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drawings/drawing4.xml" ContentType="application/vnd.openxmlformats-officedocument.drawing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drawings/drawing5.xml" ContentType="application/vnd.openxmlformats-officedocument.drawing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gasus\Downloads\"/>
    </mc:Choice>
  </mc:AlternateContent>
  <xr:revisionPtr revIDLastSave="0" documentId="13_ncr:1_{761E2E6F-AB84-4C67-8200-F1F0323183F3}" xr6:coauthVersionLast="47" xr6:coauthVersionMax="47" xr10:uidLastSave="{00000000-0000-0000-0000-000000000000}"/>
  <workbookProtection workbookAlgorithmName="SHA-512" workbookHashValue="9adWXJ9/m3hlZ2RWiOrmGRVRORTlRR2L00FdUKeTVpowBxHc108eKW2KikhvHTF5uzQY3B9C8KrRPhRcHO/lvQ==" workbookSaltValue="/ZOij8JYCH7kQ+9G3370SQ==" workbookSpinCount="100000" lockStructure="1"/>
  <bookViews>
    <workbookView xWindow="-120" yWindow="-120" windowWidth="29040" windowHeight="15720" tabRatio="870" firstSheet="3" activeTab="3" xr2:uid="{00000000-000D-0000-FFFF-FFFF00000000}"/>
  </bookViews>
  <sheets>
    <sheet name="Instructions" sheetId="37" state="hidden" r:id="rId1"/>
    <sheet name="Form 1" sheetId="2" state="hidden" r:id="rId2"/>
    <sheet name="Sheet 1" sheetId="40" state="hidden" r:id="rId3"/>
    <sheet name="Sch 1" sheetId="1" r:id="rId4"/>
    <sheet name="Sch S-1" sheetId="3" r:id="rId5"/>
    <sheet name="Sch S-1 2" sheetId="4" r:id="rId6"/>
    <sheet name="Sch S-2" sheetId="5" r:id="rId7"/>
    <sheet name="Sch S-3" sheetId="35" r:id="rId8"/>
    <sheet name="Sch S-3 2" sheetId="7" r:id="rId9"/>
    <sheet name="Sch A" sheetId="8" r:id="rId10"/>
    <sheet name="Sch A-1" sheetId="9" r:id="rId11"/>
    <sheet name="Sch A-2" sheetId="10" r:id="rId12"/>
    <sheet name="Sch B-8" sheetId="11" r:id="rId13"/>
    <sheet name="Sch B-9" sheetId="12" r:id="rId14"/>
    <sheet name="Sch B-10" sheetId="13" r:id="rId15"/>
    <sheet name="Sch B-11" sheetId="14" r:id="rId16"/>
    <sheet name="Sch B-12" sheetId="41" r:id="rId17"/>
    <sheet name="Sch B-13" sheetId="16" r:id="rId18"/>
    <sheet name="Sch B-14" sheetId="17" r:id="rId19"/>
    <sheet name="Sch C-15" sheetId="18" r:id="rId20"/>
    <sheet name="Sch C-16" sheetId="19" r:id="rId21"/>
    <sheet name="Sch C-17" sheetId="20" r:id="rId22"/>
    <sheet name="Sch C-18" sheetId="21" r:id="rId23"/>
    <sheet name="Sch F-1" sheetId="22" r:id="rId24"/>
    <sheet name="Sch F-2" sheetId="23" r:id="rId25"/>
    <sheet name="Sch C-1" sheetId="24" r:id="rId26"/>
    <sheet name="Sch T" sheetId="25" r:id="rId27"/>
    <sheet name="Sch T 2" sheetId="26" r:id="rId28"/>
    <sheet name="Sch T 3" sheetId="27" r:id="rId29"/>
    <sheet name="Form 30" sheetId="42" state="hidden" r:id="rId30"/>
    <sheet name="Sch 31" sheetId="29" r:id="rId31"/>
    <sheet name="Sch 32" sheetId="30" r:id="rId32"/>
    <sheet name="Chklist-General" sheetId="38" state="hidden" r:id="rId33"/>
    <sheet name="Chklist-Condensed" sheetId="33" state="hidden" r:id="rId34"/>
    <sheet name="Chklist-Exempt" sheetId="34" state="hidden" r:id="rId35"/>
  </sheets>
  <definedNames>
    <definedName name="OLE_LINK3" localSheetId="3">'Sch 1'!$B$1</definedName>
    <definedName name="_xlnm.Print_Area" localSheetId="33">'Chklist-Condensed'!$A$1:$M$238</definedName>
    <definedName name="_xlnm.Print_Area" localSheetId="34">'Chklist-Exempt'!$A$1:$M$234</definedName>
    <definedName name="_xlnm.Print_Area" localSheetId="32">'Chklist-General'!$A$1:$M$339</definedName>
    <definedName name="_xlnm.Print_Area" localSheetId="1">'Form 1'!$A$1:$K$64</definedName>
    <definedName name="_xlnm.Print_Area" localSheetId="3">'Sch 1'!$A$1:$L$65</definedName>
    <definedName name="_xlnm.Print_Area" localSheetId="30">'Sch 31'!$A$1:$G$36</definedName>
    <definedName name="_xlnm.Print_Area" localSheetId="9">'Sch A'!$A$1:$J$55</definedName>
    <definedName name="_xlnm.Print_Area" localSheetId="10">'Sch A-1'!$A$1:$K$55</definedName>
    <definedName name="_xlnm.Print_Area" localSheetId="11">'Sch A-2'!$A$1:$I$51</definedName>
    <definedName name="_xlnm.Print_Area" localSheetId="14">'Sch B-10'!$A$1:$F$77</definedName>
    <definedName name="_xlnm.Print_Area" localSheetId="15">'Sch B-11'!$A$1:$G$65</definedName>
    <definedName name="_xlnm.Print_Area" localSheetId="16">'Sch B-12'!$A$1:$F$75</definedName>
    <definedName name="_xlnm.Print_Area" localSheetId="17">'Sch B-13'!$A$1:$F$68</definedName>
    <definedName name="_xlnm.Print_Area" localSheetId="18">'Sch B-14'!$A$1:$F$70</definedName>
    <definedName name="_xlnm.Print_Area" localSheetId="12">'Sch B-8'!$A$1:$G$75</definedName>
    <definedName name="_xlnm.Print_Area" localSheetId="13">'Sch B-9'!$A$1:$F$75</definedName>
    <definedName name="_xlnm.Print_Area" localSheetId="25">'Sch C-1'!$A$1:$L$56</definedName>
    <definedName name="_xlnm.Print_Area" localSheetId="19">'Sch C-15'!$A$1:$F$74</definedName>
    <definedName name="_xlnm.Print_Area" localSheetId="20">'Sch C-16'!$A$1:$F$68</definedName>
    <definedName name="_xlnm.Print_Area" localSheetId="21">'Sch C-17'!$A$1:$F$73</definedName>
    <definedName name="_xlnm.Print_Area" localSheetId="22">'Sch C-18'!$A$1:$F$68</definedName>
    <definedName name="_xlnm.Print_Area" localSheetId="23">'Sch F-1'!$A$1:$E$73</definedName>
    <definedName name="_xlnm.Print_Area" localSheetId="24">'Sch F-2'!$A$1:$E$73</definedName>
    <definedName name="_xlnm.Print_Area" localSheetId="6">'Sch S-2'!$A$1:$J$66</definedName>
    <definedName name="_xlnm.Print_Area" localSheetId="7">'Sch S-3'!$A$1:$K$58</definedName>
    <definedName name="_xlnm.Print_Area" localSheetId="8">'Sch S-3 2'!$A$1:$M$58</definedName>
    <definedName name="_xlnm.Print_Area" localSheetId="26">'Sch T'!$A$1:$J$53</definedName>
    <definedName name="_xlnm.Print_Area" localSheetId="27">'Sch T 2'!$A$1:$N$52</definedName>
    <definedName name="_xlnm.Print_Area" localSheetId="28">'Sch T 3'!$A$1:$N$55</definedName>
    <definedName name="Z_3C90B403_B9D4_4A5F_BF9B_041D54687659_.wvu.Cols" localSheetId="4" hidden="1">'Sch S-1'!$G:$G</definedName>
    <definedName name="Z_3C90B403_B9D4_4A5F_BF9B_041D54687659_.wvu.Cols" localSheetId="27" hidden="1">'Sch T 2'!$C:$E,'Sch T 2'!$J:$K</definedName>
    <definedName name="Z_3C90B403_B9D4_4A5F_BF9B_041D54687659_.wvu.Cols" localSheetId="28" hidden="1">'Sch T 3'!$C:$E,'Sch T 3'!$J:$K</definedName>
    <definedName name="Z_3C90B403_B9D4_4A5F_BF9B_041D54687659_.wvu.PrintArea" localSheetId="1" hidden="1">'Form 1'!$A$1:$K$64</definedName>
    <definedName name="Z_3C90B403_B9D4_4A5F_BF9B_041D54687659_.wvu.PrintArea" localSheetId="3" hidden="1">'Sch 1'!$B$1:$L$65</definedName>
    <definedName name="Z_3C90B403_B9D4_4A5F_BF9B_041D54687659_.wvu.PrintArea" localSheetId="26" hidden="1">'Sch T'!$A$1:$J$54</definedName>
    <definedName name="Z_3C90B403_B9D4_4A5F_BF9B_041D54687659_.wvu.PrintArea" localSheetId="27" hidden="1">'Sch T 2'!$A$1:$N$52</definedName>
    <definedName name="Z_3C90B403_B9D4_4A5F_BF9B_041D54687659_.wvu.PrintArea" localSheetId="28" hidden="1">'Sch T 3'!$A$1:$N$54</definedName>
  </definedNames>
  <calcPr calcId="191029"/>
  <customWorkbookViews>
    <customWorkbookView name="Warner Ambrose - Personal View" guid="{3C90B403-B9D4-4A5F-BF9B-041D54687659}" mergeInterval="0" personalView="1" maximized="1" windowWidth="1276" windowHeight="781" activeSheetId="3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5" l="1"/>
  <c r="J45" i="42"/>
  <c r="J26" i="42" l="1"/>
  <c r="E5" i="41"/>
  <c r="C9" i="41"/>
  <c r="D9" i="41"/>
  <c r="I45" i="10"/>
  <c r="H45" i="10"/>
  <c r="G45" i="10"/>
  <c r="F45" i="10"/>
  <c r="E45" i="10"/>
  <c r="D45" i="10"/>
  <c r="C45" i="10"/>
  <c r="B5" i="8"/>
  <c r="A4" i="10"/>
  <c r="B5" i="9"/>
  <c r="A2" i="30"/>
  <c r="A2" i="29"/>
  <c r="B2" i="27"/>
  <c r="B2" i="26"/>
  <c r="L1" i="7"/>
  <c r="J1" i="35"/>
  <c r="K45" i="9"/>
  <c r="E45" i="9"/>
  <c r="F45" i="9"/>
  <c r="G45" i="9"/>
  <c r="H45" i="9"/>
  <c r="I45" i="9"/>
  <c r="J45" i="9"/>
  <c r="D45" i="9"/>
  <c r="J12" i="24"/>
  <c r="I15" i="24"/>
  <c r="D5" i="23"/>
  <c r="C9" i="23"/>
  <c r="B9" i="23"/>
  <c r="D5" i="22"/>
  <c r="C9" i="22"/>
  <c r="B9" i="22"/>
  <c r="E5" i="21"/>
  <c r="D9" i="21"/>
  <c r="C9" i="21"/>
  <c r="E5" i="20"/>
  <c r="D9" i="20"/>
  <c r="C9" i="20"/>
  <c r="E5" i="19"/>
  <c r="D9" i="19"/>
  <c r="C9" i="19"/>
  <c r="E5" i="18"/>
  <c r="D9" i="18"/>
  <c r="C9" i="18"/>
  <c r="E5" i="17"/>
  <c r="D9" i="17"/>
  <c r="C9" i="17"/>
  <c r="E5" i="16"/>
  <c r="D9" i="16"/>
  <c r="C9" i="16"/>
  <c r="F5" i="14"/>
  <c r="E9" i="14"/>
  <c r="D9" i="14"/>
  <c r="E5" i="13"/>
  <c r="D9" i="13"/>
  <c r="C9" i="13"/>
  <c r="E5" i="12"/>
  <c r="D9" i="12"/>
  <c r="C9" i="12"/>
  <c r="E5" i="11"/>
  <c r="D9" i="11"/>
  <c r="C9" i="11"/>
  <c r="I8" i="5"/>
  <c r="H8" i="5"/>
  <c r="G8" i="5"/>
  <c r="J10" i="3"/>
  <c r="K11" i="3" s="1"/>
  <c r="I10" i="3"/>
  <c r="I10" i="4" s="1"/>
  <c r="H10" i="3"/>
  <c r="H10" i="4" s="1"/>
  <c r="C21" i="2"/>
  <c r="L9" i="38"/>
  <c r="L9" i="34"/>
  <c r="L9" i="33"/>
  <c r="J10" i="4" l="1"/>
  <c r="K1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Gordon J. Hella</author>
  </authors>
  <commentList>
    <comment ref="C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Gordon J. Hella:</t>
        </r>
        <r>
          <rPr>
            <sz val="8"/>
            <color indexed="81"/>
            <rFont val="Tahoma"/>
            <family val="2"/>
          </rPr>
          <t xml:space="preserve">
Insert fiscal year as 6-30-XX
</t>
        </r>
      </text>
    </comment>
  </commentList>
</comments>
</file>

<file path=xl/sharedStrings.xml><?xml version="1.0" encoding="utf-8"?>
<sst xmlns="http://schemas.openxmlformats.org/spreadsheetml/2006/main" count="1764" uniqueCount="791">
  <si>
    <t>Departamento de Impuestos de Nevada</t>
  </si>
  <si>
    <t>3850 Arrowhead Dr., 2.° piso</t>
  </si>
  <si>
    <t>Carson City, NV 89706</t>
  </si>
  <si>
    <t>por la presente presenta el</t>
  </si>
  <si>
    <t>presupuesto (TENTATIVO) --- (FINAL) para el</t>
  </si>
  <si>
    <t xml:space="preserve">año fiscal que finaliza el </t>
  </si>
  <si>
    <t>30 de junio de 2026.</t>
  </si>
  <si>
    <t xml:space="preserve">Este presupuesto contiene </t>
  </si>
  <si>
    <t>, incluida la administración de la deuda, que requieren ingresos del impuesto sobre la propiedad por un total de $</t>
  </si>
  <si>
    <t xml:space="preserve">tipos de fondos gubernamentales con gastos estimados por un monto de $ </t>
  </si>
  <si>
    <t>y</t>
  </si>
  <si>
    <t>fondos de propiedad con gastos estimados por un monto de $</t>
  </si>
  <si>
    <t xml:space="preserve">Se han presentado copias de este presupuesto para su registro público e inspección en las oficinas indicadas en NRS 354.596 (Ley </t>
  </si>
  <si>
    <t>de Presupuestos y Finanzas de los Gobiernos Locales).</t>
  </si>
  <si>
    <t>CERTIFICACIÓN</t>
  </si>
  <si>
    <t>APROBADO POR LA JUNTA DE GOBIERNO</t>
  </si>
  <si>
    <r>
      <t xml:space="preserve">Solo es necesario para el presupuesto </t>
    </r>
    <r>
      <rPr>
        <b/>
        <sz val="9"/>
        <rFont val="Arial"/>
        <family val="2"/>
      </rPr>
      <t>FINAL</t>
    </r>
    <r>
      <rPr>
        <sz val="9"/>
        <rFont val="Arial"/>
        <family val="2"/>
      </rPr>
      <t/>
    </r>
  </si>
  <si>
    <t>Yo</t>
  </si>
  <si>
    <r>
      <t xml:space="preserve">         </t>
    </r>
    <r>
      <rPr>
        <i/>
        <sz val="9"/>
        <rFont val="Arial"/>
        <family val="2"/>
      </rPr>
      <t xml:space="preserve"> (Se aceptan firmas por medio de Docusign)</t>
    </r>
  </si>
  <si>
    <t xml:space="preserve"> (Nombre en letra de imprenta)</t>
  </si>
  <si>
    <t>(Cargo)</t>
  </si>
  <si>
    <t>certifico que todos los fondos y operaciones</t>
  </si>
  <si>
    <t>financieras aplicables de este gobierno local están</t>
  </si>
  <si>
    <t>incluidos en este documento.</t>
  </si>
  <si>
    <t>Firma:</t>
  </si>
  <si>
    <t xml:space="preserve">Fecha:  </t>
  </si>
  <si>
    <t xml:space="preserve">Teléfono:  </t>
  </si>
  <si>
    <t>AUDIENCIA PÚBLICA PROGRAMADA:</t>
  </si>
  <si>
    <t xml:space="preserve">  (Debe celebrarse del 19 de mayo de 2025 al 31 de mayo de 2025)</t>
  </si>
  <si>
    <t>Fecha y hora:</t>
  </si>
  <si>
    <t>Fecha de publicación:</t>
  </si>
  <si>
    <t xml:space="preserve">Lugar:  </t>
  </si>
  <si>
    <t>Página: ______</t>
  </si>
  <si>
    <t>Anexo 1</t>
  </si>
  <si>
    <t xml:space="preserve">Resumen del presupuesto para </t>
  </si>
  <si>
    <t>Anexo S-1</t>
  </si>
  <si>
    <t xml:space="preserve">           TIPOS DE FONDOS GUBERNAMENTALES Y</t>
  </si>
  <si>
    <t xml:space="preserve">                 FONDOS FIDUCIARIOS PRESCINDIBLES</t>
  </si>
  <si>
    <t>AÑO</t>
  </si>
  <si>
    <t>AÑO</t>
  </si>
  <si>
    <t>TOTAL</t>
  </si>
  <si>
    <t>AÑO REAL</t>
  </si>
  <si>
    <t>ACTUAL</t>
  </si>
  <si>
    <t>AÑO</t>
  </si>
  <si>
    <t>PRESUPUESTARIO</t>
  </si>
  <si>
    <t>(SOLO MEMO)</t>
  </si>
  <si>
    <t>DE FODOS</t>
  </si>
  <si>
    <t>COLUMNAS 3 + 4</t>
  </si>
  <si>
    <t>INGRESOS</t>
  </si>
  <si>
    <t>(1)</t>
  </si>
  <si>
    <t>(2)</t>
  </si>
  <si>
    <t>(3)</t>
  </si>
  <si>
    <t>(5)</t>
  </si>
  <si>
    <t>(4)</t>
  </si>
  <si>
    <t xml:space="preserve">  Impuestos sobre la propiedad</t>
  </si>
  <si>
    <t>$</t>
  </si>
  <si>
    <t xml:space="preserve">  Otros impuestos</t>
  </si>
  <si>
    <t xml:space="preserve">  Licencias y permisos</t>
  </si>
  <si>
    <t xml:space="preserve">  Ingresos intergubernamentales</t>
  </si>
  <si>
    <t xml:space="preserve">  Cargos por servicios</t>
  </si>
  <si>
    <t xml:space="preserve">  Multas y confiscaciones</t>
  </si>
  <si>
    <t xml:space="preserve">  Varios</t>
  </si>
  <si>
    <t xml:space="preserve">     TOTAL DE INGRESOS</t>
  </si>
  <si>
    <t>EGRESOS/GASTOS</t>
  </si>
  <si>
    <t xml:space="preserve">  Gobierno general</t>
  </si>
  <si>
    <t xml:space="preserve">  Judicial</t>
  </si>
  <si>
    <t xml:space="preserve">  Seguridad pública</t>
  </si>
  <si>
    <t xml:space="preserve">  Obras públicas</t>
  </si>
  <si>
    <t xml:space="preserve">  Sanidad</t>
  </si>
  <si>
    <t xml:space="preserve">  Salud</t>
  </si>
  <si>
    <t xml:space="preserve">  Asistencia social</t>
  </si>
  <si>
    <t xml:space="preserve">  Cultura y recreación</t>
  </si>
  <si>
    <t xml:space="preserve">  Apoyo comunitario</t>
  </si>
  <si>
    <t xml:space="preserve">  Gastos intergubernamentales</t>
  </si>
  <si>
    <t xml:space="preserve">  Contingencias</t>
  </si>
  <si>
    <t xml:space="preserve">  Empresas de servicios públicos</t>
  </si>
  <si>
    <t xml:space="preserve">  Hospitales</t>
  </si>
  <si>
    <t xml:space="preserve">  Sistemas de tránsito</t>
  </si>
  <si>
    <t xml:space="preserve">  Aeropuertos</t>
  </si>
  <si>
    <t xml:space="preserve">  Otras empresas</t>
  </si>
  <si>
    <t xml:space="preserve">  Servicio de la deuda - Principal</t>
  </si>
  <si>
    <t xml:space="preserve">             Monto de los intereses</t>
  </si>
  <si>
    <t xml:space="preserve">  TOTAL DE EGRESOS/GASTOS</t>
  </si>
  <si>
    <t xml:space="preserve">  Exceso de ingresos por encima de (por debajo de)</t>
  </si>
  <si>
    <t xml:space="preserve">  Egresos/gastos</t>
  </si>
  <si>
    <t xml:space="preserve">         TIPOS DE FONDOS GUBERNAMENTALES Y</t>
  </si>
  <si>
    <t xml:space="preserve">               FONDOS FIDUCIARIOS PRESCINDIBLES</t>
  </si>
  <si>
    <t>OTRAS FUENTES DE FINANCIACIÓN (USOS):</t>
  </si>
  <si>
    <t xml:space="preserve">   Ingresos de deuda a largo plazo</t>
  </si>
  <si>
    <t xml:space="preserve">   Ventas de activos fijos generales</t>
  </si>
  <si>
    <t xml:space="preserve">   Transferencias operativas (entrada)</t>
  </si>
  <si>
    <t xml:space="preserve">   Transferencias operativas (salida)</t>
  </si>
  <si>
    <t>TOTAL DE OTRAS FUENTES DE FINANCIACIÓN (USOS)</t>
  </si>
  <si>
    <t xml:space="preserve">   Exceso de ingresos y otras fuentes por encima</t>
  </si>
  <si>
    <r>
      <t xml:space="preserve"> (por debajo) de Egresos y Otros usos </t>
    </r>
    <r>
      <rPr>
        <b/>
        <sz val="8"/>
        <rFont val="Arial"/>
        <family val="2"/>
      </rPr>
      <t>(Ingresos netos)</t>
    </r>
  </si>
  <si>
    <t>XXXXXXXXXXXXXX</t>
  </si>
  <si>
    <t>SALDO DEL FONDO AL 1 DE JULIO, INICIO DEL EJERCICIO</t>
  </si>
  <si>
    <t xml:space="preserve">   Ajustes del período anterior</t>
  </si>
  <si>
    <t xml:space="preserve">   Transferencias de patrimonio residual</t>
  </si>
  <si>
    <t>SALDO DEL FONDO AL 30 DE JUNIO, FINAL DEL EJERCICIO</t>
  </si>
  <si>
    <t>TOTAL DEL SALDO FINAL DEL FONDO</t>
  </si>
  <si>
    <t>Página: _______</t>
  </si>
  <si>
    <t>EMPLEADOS EQUIVALENTES A TIEMPO COMPLETO POR FUNCIÓN</t>
  </si>
  <si>
    <t>AÑO</t>
  </si>
  <si>
    <t>REAL PREVIO</t>
  </si>
  <si>
    <t>ACTUAL ESTIMADO</t>
  </si>
  <si>
    <t xml:space="preserve">AÑO PRESUPUESTARIO </t>
  </si>
  <si>
    <t>Gobierno general</t>
  </si>
  <si>
    <t>Judicial</t>
  </si>
  <si>
    <t>Seguridad pública</t>
  </si>
  <si>
    <t>Obras públicas</t>
  </si>
  <si>
    <t>Sanidad</t>
  </si>
  <si>
    <t>Salud</t>
  </si>
  <si>
    <t>Asistencia social</t>
  </si>
  <si>
    <t>Cultura y recreación</t>
  </si>
  <si>
    <t>Apoyo comunitario</t>
  </si>
  <si>
    <t>TOTAL DE GOBIERNO GENERAL</t>
  </si>
  <si>
    <t>Servicios públicos</t>
  </si>
  <si>
    <t>Hospitales</t>
  </si>
  <si>
    <t>Sistemas de tránsito</t>
  </si>
  <si>
    <t>Aeropuertos</t>
  </si>
  <si>
    <t>Otros</t>
  </si>
  <si>
    <t>TOTAL DE</t>
  </si>
  <si>
    <t>POBLACIÓN (AL 1 DE JULIO)</t>
  </si>
  <si>
    <t>FUENTE DE LA ESTIMACIÓN DE LA POBLACIÓN*</t>
  </si>
  <si>
    <t>Valoración evaluada (solo garantizada y no garantizada)</t>
  </si>
  <si>
    <t>Ingresos netos de minas</t>
  </si>
  <si>
    <t>VALOR TOTAL EVALUADO</t>
  </si>
  <si>
    <t>TASA IMPOSITIVA</t>
  </si>
  <si>
    <t xml:space="preserve">  Fondo general</t>
  </si>
  <si>
    <t xml:space="preserve">  Fondos de ingresos especiales</t>
  </si>
  <si>
    <t xml:space="preserve">  Fondos de proyectos de capital</t>
  </si>
  <si>
    <t xml:space="preserve">  Fondos de servicio de deuda</t>
  </si>
  <si>
    <t xml:space="preserve">  Fondo empresarial</t>
  </si>
  <si>
    <t xml:space="preserve">  Otros</t>
  </si>
  <si>
    <t>TASA IMPOSITIVA TOTAL</t>
  </si>
  <si>
    <t>(Gobierno local)</t>
  </si>
  <si>
    <t xml:space="preserve">   ANEXO S-2 - DATOS ESTADÍSTICOS</t>
  </si>
  <si>
    <t>Anexo S-2</t>
  </si>
  <si>
    <t xml:space="preserve">               TASA DEL IMPUESTO SOBRE LA PROPIEDAD Y CONCILIACIÓN DE INGRESOS</t>
  </si>
  <si>
    <t>(6)</t>
  </si>
  <si>
    <t>(7)</t>
  </si>
  <si>
    <t>INGRESOS</t>
  </si>
  <si>
    <t>INGRESOS</t>
  </si>
  <si>
    <t xml:space="preserve">REDUCCIÓN </t>
  </si>
  <si>
    <t>AD VALOREM</t>
  </si>
  <si>
    <t>AD VALOREM</t>
  </si>
  <si>
    <t>DEL IMPUESTO</t>
  </si>
  <si>
    <t>TASA</t>
  </si>
  <si>
    <t xml:space="preserve">VALORACIÓN </t>
  </si>
  <si>
    <t>PERMITIDOS</t>
  </si>
  <si>
    <t>SIN LÍMITE</t>
  </si>
  <si>
    <t>AD VALOREM</t>
  </si>
  <si>
    <t>IMPOSITIVA PERMITIDA</t>
  </si>
  <si>
    <t>EVALUADA</t>
  </si>
  <si>
    <t>[(1) X (2)/100]</t>
  </si>
  <si>
    <t>APLICADA</t>
  </si>
  <si>
    <r>
      <t>[(</t>
    </r>
    <r>
      <rPr>
        <b/>
        <sz val="10"/>
        <rFont val="Arial"/>
        <family val="2"/>
      </rPr>
      <t>2, línea A</t>
    </r>
    <r>
      <rPr>
        <sz val="10"/>
        <rFont val="Arial"/>
        <family val="2"/>
      </rPr>
      <t>)X(4)/100]</t>
    </r>
  </si>
  <si>
    <t>[(5) - (7)]</t>
  </si>
  <si>
    <t>CON LÍMITE</t>
  </si>
  <si>
    <t>TASA DE FUNCIONAMIENTO:</t>
  </si>
  <si>
    <t xml:space="preserve">  A. IMPUESTO SOBRE LA PROPIEDAD sujeto a</t>
  </si>
  <si>
    <t xml:space="preserve">      limitaciones de ingresos</t>
  </si>
  <si>
    <t xml:space="preserve">  B. IMPUESTO SOBRE LA PROPIEDAD fuera de</t>
  </si>
  <si>
    <t xml:space="preserve">      limitaciones de ingresos:</t>
  </si>
  <si>
    <t>XXXXXXXXXXXXXXXX</t>
  </si>
  <si>
    <t xml:space="preserve">      Ingresos netos de minas</t>
  </si>
  <si>
    <t>APROBADO POR LOS VOTANTES:</t>
  </si>
  <si>
    <t xml:space="preserve">  C.  Anulaciones aprobadas por los votantes</t>
  </si>
  <si>
    <t>ANULACIONES LEGISLATIVAS</t>
  </si>
  <si>
    <t xml:space="preserve">  D.  Indigente por accidente </t>
  </si>
  <si>
    <t>(NRS 428.185)</t>
  </si>
  <si>
    <t xml:space="preserve">  E.  Indigente </t>
  </si>
  <si>
    <t>(NRS 428.285)</t>
  </si>
  <si>
    <t xml:space="preserve">  F.  Adquisición de capital</t>
  </si>
  <si>
    <t>(NRS 354.59815)</t>
  </si>
  <si>
    <t xml:space="preserve">  G.  Gravamen por servicios a la juventud</t>
  </si>
  <si>
    <t>(NRS 62B.150, 62B.160)</t>
  </si>
  <si>
    <t xml:space="preserve">  H.  Anulaciones legislativas</t>
  </si>
  <si>
    <t xml:space="preserve">   I.  Pérdida de SCCRT</t>
  </si>
  <si>
    <t>(NRS 354.59813)</t>
  </si>
  <si>
    <t xml:space="preserve">  J.  Otros:</t>
  </si>
  <si>
    <t xml:space="preserve">  K. Otros:</t>
  </si>
  <si>
    <t xml:space="preserve">  L.  SUBTOTAL  DE ANULACIONES</t>
  </si>
  <si>
    <t xml:space="preserve">       LEGISLATIVAS</t>
  </si>
  <si>
    <r>
      <t xml:space="preserve">  M.  </t>
    </r>
    <r>
      <rPr>
        <b/>
        <sz val="8"/>
        <rFont val="Arial"/>
        <family val="2"/>
      </rPr>
      <t>SUBTOTAL A, C, L</t>
    </r>
  </si>
  <si>
    <t xml:space="preserve">  N.  Deudas</t>
  </si>
  <si>
    <r>
      <t xml:space="preserve">  O.  </t>
    </r>
    <r>
      <rPr>
        <b/>
        <sz val="8"/>
        <rFont val="Arial"/>
        <family val="2"/>
      </rPr>
      <t>TOTAL M Y N</t>
    </r>
  </si>
  <si>
    <t xml:space="preserve">       ANEXO S-3: TASA DEL IMPUESTO SOBRE LA PROPIEDAD</t>
  </si>
  <si>
    <t xml:space="preserve">             Y CONCILIACIÓN DE INGRESOS</t>
  </si>
  <si>
    <t>Los ingresos autorizados necesarios para la columna 3 pueden obtenerse de las previsiones finales de ingresos del 15 de marzo o calcularse manualmente.</t>
  </si>
  <si>
    <t xml:space="preserve">Si una entidad elige presupuestar en la columna 5 un monto inferior o superior al que resulta de la fórmula, </t>
  </si>
  <si>
    <t>adjunte una explicación.</t>
  </si>
  <si>
    <t>Página _______</t>
  </si>
  <si>
    <t>Anexo S-3</t>
  </si>
  <si>
    <t>(8)</t>
  </si>
  <si>
    <t>(9)</t>
  </si>
  <si>
    <t>INGRESOS</t>
  </si>
  <si>
    <t>PRODUCTO NETO</t>
  </si>
  <si>
    <t>PRESUPUESTADOS CON LÍMITE</t>
  </si>
  <si>
    <t>DE INGRESOS</t>
  </si>
  <si>
    <t>MÁS INGRESOS</t>
  </si>
  <si>
    <t>TASA IMPOSITIVA</t>
  </si>
  <si>
    <t>DE MINERALES</t>
  </si>
  <si>
    <t>DE NPM</t>
  </si>
  <si>
    <t>PERMITIDA</t>
  </si>
  <si>
    <r>
      <t>[(</t>
    </r>
    <r>
      <rPr>
        <b/>
        <sz val="9.5"/>
        <rFont val="Arial"/>
        <family val="2"/>
      </rPr>
      <t>2, línea A</t>
    </r>
    <r>
      <rPr>
        <sz val="9.5"/>
        <rFont val="Arial"/>
        <family val="2"/>
      </rPr>
      <t>)X(4)/100]</t>
    </r>
  </si>
  <si>
    <r>
      <t>[(</t>
    </r>
    <r>
      <rPr>
        <b/>
        <sz val="9.5"/>
        <rFont val="Arial"/>
        <family val="2"/>
      </rPr>
      <t>2, línea B</t>
    </r>
    <r>
      <rPr>
        <sz val="9.5"/>
        <rFont val="Arial"/>
        <family val="2"/>
      </rPr>
      <t>) X (4)/100]</t>
    </r>
  </si>
  <si>
    <t>[(7) +(8)]</t>
  </si>
  <si>
    <t>XXXXXXXXXXXXXXX</t>
  </si>
  <si>
    <t>ANEXO A: INGRESOS ESTIMADOS Y OTROS RECURSOS; TIPOS DE FONDOS GUBERNAMENTALES; FONDOS FIDUCIARIOS PRESCINDIBLES; Y TIPOS DE FONDOS DE PROPIEDAD CON APOYO FISCAL</t>
  </si>
  <si>
    <t>OTRAS</t>
  </si>
  <si>
    <t>FUENTES</t>
  </si>
  <si>
    <t>FONDOS GUBERNAMENTALES Y</t>
  </si>
  <si>
    <t>DE FINANCIACIÓN</t>
  </si>
  <si>
    <t>FONDOS FIDUCIARIOS PRESCINDIBLES</t>
  </si>
  <si>
    <t>SALDOS</t>
  </si>
  <si>
    <t>IMPUESTOS SOBRE</t>
  </si>
  <si>
    <t>DISTINTAS DE</t>
  </si>
  <si>
    <t>FONDO</t>
  </si>
  <si>
    <t>INGRESOS</t>
  </si>
  <si>
    <t>LA PROPIEDAD</t>
  </si>
  <si>
    <t>TASA</t>
  </si>
  <si>
    <t>OTROS</t>
  </si>
  <si>
    <t>LAS</t>
  </si>
  <si>
    <t>TRANSFERENCIAS</t>
  </si>
  <si>
    <t>NOMBRE DEL FONDO</t>
  </si>
  <si>
    <t>DEL FONDO</t>
  </si>
  <si>
    <t>FISCALES CONSOLIDADOS</t>
  </si>
  <si>
    <t>OBLIGATORIO</t>
  </si>
  <si>
    <t>IMPOSITIVA</t>
  </si>
  <si>
    <t>INGRESOS</t>
  </si>
  <si>
    <t>TRANSFERENCIAS</t>
  </si>
  <si>
    <t>OPERATIVAS</t>
  </si>
  <si>
    <t>General</t>
  </si>
  <si>
    <t>SERVICIO DE LA DEUDA</t>
  </si>
  <si>
    <t>Subtotal de tipos de fondos gubernamentales,</t>
  </si>
  <si>
    <t>Fondos fiduciarios prescindibles</t>
  </si>
  <si>
    <t>FONDOS DE PROPIEDAD</t>
  </si>
  <si>
    <t>XXXXXXXXXXX</t>
  </si>
  <si>
    <t>XXXXXXXXX</t>
  </si>
  <si>
    <t>Subtotal de fondos de propiedad</t>
  </si>
  <si>
    <t>TOTAL DE TODOS LOS FONDOS</t>
  </si>
  <si>
    <t>Anexo A</t>
  </si>
  <si>
    <t>ANEXO A-1 GASTOS ESTIMADOS Y OTROS USOS FINANCIEROS</t>
  </si>
  <si>
    <t>Resumen del presupuesto para</t>
  </si>
  <si>
    <t>SERVICIOS,</t>
  </si>
  <si>
    <t>CONTINGENCIAS</t>
  </si>
  <si>
    <t>SUMINISTROS</t>
  </si>
  <si>
    <t>Y USOS</t>
  </si>
  <si>
    <t>Y</t>
  </si>
  <si>
    <t>DISTINTOS DE</t>
  </si>
  <si>
    <t>SALARIOS</t>
  </si>
  <si>
    <t>DESEMBOLSO DE</t>
  </si>
  <si>
    <t>LAS</t>
  </si>
  <si>
    <t>BENEFICIOS DE</t>
  </si>
  <si>
    <t>CARGOS</t>
  </si>
  <si>
    <t>CAPITAL</t>
  </si>
  <si>
    <t>TRANSFERENCIAS</t>
  </si>
  <si>
    <t>OPERATIVAS</t>
  </si>
  <si>
    <t>BALANCES</t>
  </si>
  <si>
    <t xml:space="preserve">                           NOMBRE DEL FONDO</t>
  </si>
  <si>
    <t>SUELDOS</t>
  </si>
  <si>
    <t>EMPLEADOS</t>
  </si>
  <si>
    <t>**</t>
  </si>
  <si>
    <t>***</t>
  </si>
  <si>
    <t>OPERATIVAS</t>
  </si>
  <si>
    <t>DE SALIDA</t>
  </si>
  <si>
    <t>FINALES DEL FONDO</t>
  </si>
  <si>
    <t>*</t>
  </si>
  <si>
    <t>-</t>
  </si>
  <si>
    <t>TOTAL DE TIPOS DE FONDOS GUBERNAMENTALES</t>
  </si>
  <si>
    <t>Y FONDOS FIDUCIARIOS PRESCINDIBLES</t>
  </si>
  <si>
    <t>* TIPOS DE FONDOS       R - Ingresos especiales</t>
  </si>
  <si>
    <t>C - Proyectos de capital</t>
  </si>
  <si>
    <t>D - Servicio de la deuda</t>
  </si>
  <si>
    <t>T - Fideicomiso prescindible</t>
  </si>
  <si>
    <t>** Incluir en esta columna los requisitos del servicio de la deuda</t>
  </si>
  <si>
    <t>*** Los desembolsos de capital deben coincidir con el CIP.</t>
  </si>
  <si>
    <t>Anexo A-1</t>
  </si>
  <si>
    <t>ANEXO A-2 FONDOS FIDUCIARIOS DE PROPIEDAD Y NO DESEMBOLSABLES</t>
  </si>
  <si>
    <t>INGRESOS</t>
  </si>
  <si>
    <t>GASTOS</t>
  </si>
  <si>
    <t>INGRESOS</t>
  </si>
  <si>
    <t>GASTOS</t>
  </si>
  <si>
    <r>
      <t xml:space="preserve">        </t>
    </r>
    <r>
      <rPr>
        <u/>
        <sz val="8"/>
        <rFont val="Arial"/>
        <family val="2"/>
      </rPr>
      <t>TRANSFERENCIAS OPERATIVAS</t>
    </r>
  </si>
  <si>
    <t>OPERATIVOS</t>
  </si>
  <si>
    <t>OPERATIVOS</t>
  </si>
  <si>
    <t>NO OPERATIVOS</t>
  </si>
  <si>
    <t>NO OPERATIVOS</t>
  </si>
  <si>
    <t>INGRESO NETO</t>
  </si>
  <si>
    <t>(2) **</t>
  </si>
  <si>
    <t>ENTRADA (5)</t>
  </si>
  <si>
    <t>SALIDA (6)</t>
  </si>
  <si>
    <t>* TIPOS DE FONDOS     E - Empresa</t>
  </si>
  <si>
    <t xml:space="preserve">  I - Servicio interno</t>
  </si>
  <si>
    <t xml:space="preserve"> N - Fideicomiso no desembolsable</t>
  </si>
  <si>
    <t>ANEXO A-2</t>
  </si>
  <si>
    <t>** Incluir depreciación</t>
  </si>
  <si>
    <t>AÑO ACTUAL</t>
  </si>
  <si>
    <t>AÑO REAL PREVIO</t>
  </si>
  <si>
    <t>ESTIMADO</t>
  </si>
  <si>
    <t>QUE FINALIZA EL</t>
  </si>
  <si>
    <t xml:space="preserve">APROBADO </t>
  </si>
  <si>
    <t xml:space="preserve">APROBACIÓN </t>
  </si>
  <si>
    <t>PROVISIONALMENTE</t>
  </si>
  <si>
    <t>FINAL</t>
  </si>
  <si>
    <t>ANEXO B: FONDO GENERAL</t>
  </si>
  <si>
    <t>Anexos B-8</t>
  </si>
  <si>
    <t>SUBTOTAL DE INGRESOS DE TODAS LAS FUENTES</t>
  </si>
  <si>
    <t>OTRAS FUENTES DE FINANCIACIÓN</t>
  </si>
  <si>
    <t xml:space="preserve">    Transferencias de entrada (Anexo T)</t>
  </si>
  <si>
    <r>
      <t xml:space="preserve">     </t>
    </r>
    <r>
      <rPr>
        <sz val="8"/>
        <rFont val="Arial"/>
        <family val="2"/>
      </rPr>
      <t>Ingresos de deuda a largo plazo</t>
    </r>
  </si>
  <si>
    <r>
      <t xml:space="preserve">  </t>
    </r>
    <r>
      <rPr>
        <sz val="8"/>
        <rFont val="Arial"/>
        <family val="2"/>
      </rPr>
      <t xml:space="preserve">   Otros</t>
    </r>
  </si>
  <si>
    <t>SUBTOTAL DE OTRAS FUENTES DE FINANCIACIÓN</t>
  </si>
  <si>
    <t>SALDO INICIAL DEL FONDO</t>
  </si>
  <si>
    <r>
      <t xml:space="preserve">     </t>
    </r>
    <r>
      <rPr>
        <sz val="8"/>
        <rFont val="Arial"/>
        <family val="2"/>
      </rPr>
      <t>Ajustes del período anterior</t>
    </r>
  </si>
  <si>
    <r>
      <t xml:space="preserve">     </t>
    </r>
    <r>
      <rPr>
        <sz val="8"/>
        <rFont val="Arial"/>
        <family val="2"/>
      </rPr>
      <t>Transferencias de patrimonio residual</t>
    </r>
  </si>
  <si>
    <t>TOTAL DEL SALDO INICIAL DEL FONDO</t>
  </si>
  <si>
    <t>TOTAL DE RECURSOS DISPONIBLES</t>
  </si>
  <si>
    <t>Anexo B-9</t>
  </si>
  <si>
    <t>GASTOS POR FUNCIÓN</t>
  </si>
  <si>
    <t>Y ACTIVIDAD</t>
  </si>
  <si>
    <t>SUBTOTAL DE LA FUNCIÓN</t>
  </si>
  <si>
    <t>FUNCIÓN</t>
  </si>
  <si>
    <t>Anexo B-10</t>
  </si>
  <si>
    <t>PÁGINA</t>
  </si>
  <si>
    <t xml:space="preserve"> RESUMEN DE LAS FUNCIONES</t>
  </si>
  <si>
    <t>Servicio de la deuda</t>
  </si>
  <si>
    <t>Gastos intergubernamentales</t>
  </si>
  <si>
    <t>TOTAL DE GASTOS  - TODAS LAS FUNCIONES</t>
  </si>
  <si>
    <t>OTROS USOS:</t>
  </si>
  <si>
    <r>
      <t>CONTINGENCIA</t>
    </r>
    <r>
      <rPr>
        <sz val="8"/>
        <rFont val="Arial"/>
        <family val="2"/>
      </rPr>
      <t xml:space="preserve"> (No debe superar el 3% del </t>
    </r>
  </si>
  <si>
    <t>total de gastos de todas las funciones)</t>
  </si>
  <si>
    <t>Transferencias de salida (Anexo T)</t>
  </si>
  <si>
    <t>TOTAL DE GASTOS Y OTROS USOS</t>
  </si>
  <si>
    <t>SALDO FINAL DEL FONDO:</t>
  </si>
  <si>
    <t>TOTAL DEL FONDO GENERAL</t>
  </si>
  <si>
    <t xml:space="preserve">   COMPROMISOS Y SALDO DEL FONDO</t>
  </si>
  <si>
    <t xml:space="preserve">                          ANEXO B RESUMEN: GASTOS, OTROS USOS Y SALDO DEL FONDO</t>
  </si>
  <si>
    <t xml:space="preserve">        FONDO GENERAL - TODAS LAS FUNCIONES</t>
  </si>
  <si>
    <t>Anexo B-11</t>
  </si>
  <si>
    <t>Subtotal</t>
  </si>
  <si>
    <t>OTRAS FUENTES DE FINANCIACIÓN (especificar)</t>
  </si>
  <si>
    <t xml:space="preserve">    Ajustes del período anterior</t>
  </si>
  <si>
    <t xml:space="preserve">    Transferencias de patrimonio residual</t>
  </si>
  <si>
    <t xml:space="preserve">FONDO </t>
  </si>
  <si>
    <t>Anexo B-12</t>
  </si>
  <si>
    <t>GASTOS</t>
  </si>
  <si>
    <t>OTROS USOS</t>
  </si>
  <si>
    <t xml:space="preserve">   CONTINGENCIA (no debe superar el 3 %</t>
  </si>
  <si>
    <t xml:space="preserve">   del total de gastos)</t>
  </si>
  <si>
    <t>SALDO FINAL DEL FONDO</t>
  </si>
  <si>
    <t>TOTAL DE COMPROMISOS Y SALDO DEL FONDO</t>
  </si>
  <si>
    <t>Anexo B-13</t>
  </si>
  <si>
    <t>OTRAS FUENTES DE FINANCIACIÓN:</t>
  </si>
  <si>
    <t xml:space="preserve">    Transferencias operativas de entrada (Anexo T)</t>
  </si>
  <si>
    <t xml:space="preserve">     Ajuste(s) del período anterior</t>
  </si>
  <si>
    <r>
      <t xml:space="preserve">    </t>
    </r>
    <r>
      <rPr>
        <sz val="8"/>
        <rFont val="Arial"/>
        <family val="2"/>
      </rPr>
      <t>Transferencias de patrimonio residual</t>
    </r>
  </si>
  <si>
    <t>TOTAL DE RECURSOS</t>
  </si>
  <si>
    <r>
      <t xml:space="preserve">    </t>
    </r>
    <r>
      <rPr>
        <sz val="8"/>
        <rFont val="Arial"/>
        <family val="2"/>
      </rPr>
      <t>CONTINGENCIA (no debe superar el 3 % del</t>
    </r>
  </si>
  <si>
    <t xml:space="preserve">     total de gastos)</t>
  </si>
  <si>
    <t>Anexo B-14</t>
  </si>
  <si>
    <t xml:space="preserve"> </t>
  </si>
  <si>
    <t>OTRAS FUENTES DE FINANCIACIÓN (especificar):</t>
  </si>
  <si>
    <t xml:space="preserve">    Ajuste(s) del período anterior</t>
  </si>
  <si>
    <t>ANEXO C: FONDO DE SERVICIO DE LA DEUDA</t>
  </si>
  <si>
    <r>
      <t xml:space="preserve">                                                                  LA DEUDA MENCIONADA ARRIBA ES PAGADA POR </t>
    </r>
    <r>
      <rPr>
        <u/>
        <sz val="8"/>
        <rFont val="Arial"/>
        <family val="2"/>
      </rPr>
      <t>RECURSOS OPERATIVOS</t>
    </r>
  </si>
  <si>
    <t xml:space="preserve">Anexo C-15 </t>
  </si>
  <si>
    <t>GASTOS Y RESERVAS</t>
  </si>
  <si>
    <t>Tipo:</t>
  </si>
  <si>
    <t xml:space="preserve">    Capital</t>
  </si>
  <si>
    <t xml:space="preserve">    Intereses</t>
  </si>
  <si>
    <t xml:space="preserve">    Cargos del agente fiscal</t>
  </si>
  <si>
    <t xml:space="preserve">    Reservas - aumento o (disminución)</t>
  </si>
  <si>
    <t xml:space="preserve">    Otro (especifique)</t>
  </si>
  <si>
    <t>TOTAL RESERVADO (SOLO MEMO)</t>
  </si>
  <si>
    <t>Anexo C-16</t>
  </si>
  <si>
    <t xml:space="preserve">                                                                  LA DEUDA MENCIONADA ARRIBA ES PAGADA POR EL IMPUESTO SOBRE LA PROPIEDAD (TASA DE ENDEUDAMIENTO)</t>
  </si>
  <si>
    <t>Anexo C-17</t>
  </si>
  <si>
    <t>Anexo C-18</t>
  </si>
  <si>
    <t>FONDO DE PROPIEDAD</t>
  </si>
  <si>
    <t>INGRESOS OPERATIVOS</t>
  </si>
  <si>
    <t xml:space="preserve">  Total de ingresos operativos</t>
  </si>
  <si>
    <t>GASTO OPERATIVO</t>
  </si>
  <si>
    <t xml:space="preserve">  Depreciación/amortización</t>
  </si>
  <si>
    <t xml:space="preserve">  Total de gastos operativos</t>
  </si>
  <si>
    <t xml:space="preserve">  Ingresos o (pérdidas) operativos</t>
  </si>
  <si>
    <t>INGRESOS NO OPERATIVOS</t>
  </si>
  <si>
    <t xml:space="preserve">  Intereses devengados</t>
  </si>
  <si>
    <t xml:space="preserve">  Subsidios</t>
  </si>
  <si>
    <t xml:space="preserve">  Impuestos consolidados</t>
  </si>
  <si>
    <t xml:space="preserve">  Total de ingresos no operativos</t>
  </si>
  <si>
    <t>GASTOS NO OPERATIVOS</t>
  </si>
  <si>
    <t xml:space="preserve">  Gastos por intereses</t>
  </si>
  <si>
    <t xml:space="preserve">  Total de gastos no operativos</t>
  </si>
  <si>
    <t>Ingresos netos antes de transferencias operativas</t>
  </si>
  <si>
    <t>Transferencias (Anexo T)</t>
  </si>
  <si>
    <t xml:space="preserve">  De entrada</t>
  </si>
  <si>
    <t xml:space="preserve">  De salida</t>
  </si>
  <si>
    <t xml:space="preserve">  Transferencias netas operativas</t>
  </si>
  <si>
    <t>CAMBIO EN LA SITUACIÓN NETA</t>
  </si>
  <si>
    <t xml:space="preserve">                                                   ANEXO F-1 INGRESOS, GASTOS Y SITUACIÓN NETA</t>
  </si>
  <si>
    <t>Anexo F-1</t>
  </si>
  <si>
    <t>A.  FLUJOS DE EFECTIVO DE ACTIVIDADES</t>
  </si>
  <si>
    <t xml:space="preserve">    OPERATIVAS:</t>
  </si>
  <si>
    <t xml:space="preserve">   a.  Efectivo neto procedente de (o utilizado en)</t>
  </si>
  <si>
    <t xml:space="preserve">        actividades operativas</t>
  </si>
  <si>
    <t>B.  FLUJOS DE EFECTIVO PROCEDENTE DE</t>
  </si>
  <si>
    <t xml:space="preserve">    ACTIVIDADES DE FINANCIACIÓN DISTINTAS DEL CAPITAL:</t>
  </si>
  <si>
    <t xml:space="preserve">   b.  Efectivo neto procedente de (o utilizado en)</t>
  </si>
  <si>
    <t xml:space="preserve">        actividades de financiación no relacionadas</t>
  </si>
  <si>
    <t xml:space="preserve">        con el capital</t>
  </si>
  <si>
    <t>C.  FLUJOS DE EFECTIVO PROCEDENTE DE</t>
  </si>
  <si>
    <t xml:space="preserve">    ACTIVIDADES DE CAPITAL Y FINANCIACIÓN RELACIONADAS:</t>
  </si>
  <si>
    <t xml:space="preserve">   c.  Efectivo neto procedente de (o utilizado en)</t>
  </si>
  <si>
    <t xml:space="preserve">        Actividades de capital y</t>
  </si>
  <si>
    <t xml:space="preserve">        financiación relacionadas</t>
  </si>
  <si>
    <t>D.  FLUJOS DE EFECTIVO PROCEDENTE DE</t>
  </si>
  <si>
    <t xml:space="preserve">    ACTIVIDADES DE INVERSIÓN:</t>
  </si>
  <si>
    <t xml:space="preserve">   d.  Efectivo neto procedente de (o utilizado en)</t>
  </si>
  <si>
    <t xml:space="preserve">        actividades de inversión</t>
  </si>
  <si>
    <t>AUMENTO (DISMINUCIÓN) NETO de efectivo y</t>
  </si>
  <si>
    <t>equivalentes de efectivo (a + b + c + d)</t>
  </si>
  <si>
    <t xml:space="preserve">EFECTIVO Y EQUIVALENTES DE EFECTIVO AL </t>
  </si>
  <si>
    <t>1 DE JULIO DE 20xx</t>
  </si>
  <si>
    <t>30 DE JUNIO DE 20xx</t>
  </si>
  <si>
    <t xml:space="preserve">                                                                                                                        ____________________________________________</t>
  </si>
  <si>
    <t>ANEXO F-2 ESTADO DE FLUJOS DE EFECTIVO</t>
  </si>
  <si>
    <t>.</t>
  </si>
  <si>
    <t>Anexo F-2</t>
  </si>
  <si>
    <t>TODOS LOS BONOS DE OBLIGACIÓN</t>
  </si>
  <si>
    <t>* - Tipo</t>
  </si>
  <si>
    <t>6 - Financiación de medio término: arrendamiento con opción a compra</t>
  </si>
  <si>
    <t>GENERAL, BONOS DE INGRESOS,</t>
  </si>
  <si>
    <t>1 - Bonos de obligación general</t>
  </si>
  <si>
    <t>7 - Arrendamiento de capital</t>
  </si>
  <si>
    <t>FINANCIACIÓN DE MEDIO TÉRMINO, ARRENDAMIENTOS DE CAPITAL Y</t>
  </si>
  <si>
    <t>2 - Bonos de obligación general respaldados por ingresos</t>
  </si>
  <si>
    <t>8 - Bonos de evaluación especial</t>
  </si>
  <si>
    <t>BONOS DE EVALUACIÓN ESPECIAL EXISTENTES O PROPUESTOS</t>
  </si>
  <si>
    <t>3 - Bonos de evaluación especial de obligación general</t>
  </si>
  <si>
    <t>9 - Hipotecas</t>
  </si>
  <si>
    <t>4 - Bonos de ingresos</t>
  </si>
  <si>
    <t>10 - Otros (especifique el tipo)</t>
  </si>
  <si>
    <t>5 - Financiación de medio término</t>
  </si>
  <si>
    <t>11 - Propuesta (especifique el tipo)</t>
  </si>
  <si>
    <t>(10)</t>
  </si>
  <si>
    <t>(11)</t>
  </si>
  <si>
    <t xml:space="preserve">         REQUISITOS PARA EL AÑO FISCAL</t>
  </si>
  <si>
    <t>SALDO</t>
  </si>
  <si>
    <t>(9)+(10)</t>
  </si>
  <si>
    <t>MONTO</t>
  </si>
  <si>
    <t xml:space="preserve">FECHA </t>
  </si>
  <si>
    <t>INICIAL</t>
  </si>
  <si>
    <t>NOMBRE DEL BONO O PRÉSTAMO</t>
  </si>
  <si>
    <t>TIPO</t>
  </si>
  <si>
    <t>ORIGINAL DE LA</t>
  </si>
  <si>
    <t>FECHA DE</t>
  </si>
  <si>
    <t>DEL PAGO</t>
  </si>
  <si>
    <t>TASA DE</t>
  </si>
  <si>
    <t>PENDIENTE</t>
  </si>
  <si>
    <t>INTERESES</t>
  </si>
  <si>
    <t>CAPITAL</t>
  </si>
  <si>
    <t>Lista y subtotal por fondo</t>
  </si>
  <si>
    <t>PLAZO</t>
  </si>
  <si>
    <t>EMISIÓN</t>
  </si>
  <si>
    <t>LA EMISIÓN</t>
  </si>
  <si>
    <t>FINAL</t>
  </si>
  <si>
    <t>INTERÉS</t>
  </si>
  <si>
    <t>A PAGAR</t>
  </si>
  <si>
    <t>TOTAL DE TODOS LOS SERVICIOS DE LA DEUDA</t>
  </si>
  <si>
    <t>ANEXO C-1: ENDEUDAMIENTO</t>
  </si>
  <si>
    <t>Anexo C-1</t>
  </si>
  <si>
    <t>TRANSFERENCIAS DE ENTRADA</t>
  </si>
  <si>
    <t>TRANSFERENCIAS DE SALIDA</t>
  </si>
  <si>
    <t>TIPO DE FONDO</t>
  </si>
  <si>
    <t>DEL</t>
  </si>
  <si>
    <t>MONTO</t>
  </si>
  <si>
    <t>AL FONDO</t>
  </si>
  <si>
    <t>FONDO GENERAL</t>
  </si>
  <si>
    <t>SUBTOTAL</t>
  </si>
  <si>
    <t>FONDOS DE INGRESOS ESPECIALES</t>
  </si>
  <si>
    <t>ANEXO T: CONCILIACIÓN DE TRANSFERENCIAS</t>
  </si>
  <si>
    <t>Anexo T</t>
  </si>
  <si>
    <t>T R A N S F E R S   I N</t>
  </si>
  <si>
    <t>T R A N S F E R S   O U T</t>
  </si>
  <si>
    <t>AL FONDO</t>
  </si>
  <si>
    <t>FONDO DE PROYECTOS DE CAPITAL</t>
  </si>
  <si>
    <t xml:space="preserve">  Schedule T - Transfer Reconciliation (Operating and Residual Equity)</t>
  </si>
  <si>
    <t>PAGE</t>
  </si>
  <si>
    <t>FONDO EMPRESARIAL</t>
  </si>
  <si>
    <t>SERVICIO INTERNO</t>
  </si>
  <si>
    <t>TRANSFERENCIAS DE PATRIMONIO RESIDUAL</t>
  </si>
  <si>
    <t>TOTAL DE TRANSFERENCIAS</t>
  </si>
  <si>
    <t>ANEXO DE CONTRATOS EXISTENTES</t>
  </si>
  <si>
    <t xml:space="preserve">Gobierno local:  </t>
  </si>
  <si>
    <t xml:space="preserve">Contacto:  </t>
  </si>
  <si>
    <t xml:space="preserve">Dirección de correo electrónico:  </t>
  </si>
  <si>
    <t xml:space="preserve">Número de teléfono de contacto durante el día:  </t>
  </si>
  <si>
    <t xml:space="preserve">             Número total de contratos existentes: ______________</t>
  </si>
  <si>
    <t>Línea</t>
  </si>
  <si>
    <t>Proveedor</t>
  </si>
  <si>
    <t>Fecha de entrada en vigor del contrato</t>
  </si>
  <si>
    <t>Fecha de finalización del contrato</t>
  </si>
  <si>
    <t>Gasto propuesto para el FY 2025-26</t>
  </si>
  <si>
    <t>Gasto propuesto para el FY 2026-27</t>
  </si>
  <si>
    <t xml:space="preserve">Razón o necesidad para el contrato: </t>
  </si>
  <si>
    <t>Total de gastos propuestos</t>
  </si>
  <si>
    <t xml:space="preserve">Explicaciones adicionales (número de línea de referencia y proveedor): </t>
  </si>
  <si>
    <t>Anexo 31</t>
  </si>
  <si>
    <t>ANEXO DE CONTRATOS DE PRIVATIZACIÓN</t>
  </si>
  <si>
    <t xml:space="preserve">      Número total de contratos de privatización: </t>
  </si>
  <si>
    <t>Duración (meses/años)</t>
  </si>
  <si>
    <t>Clase o grado del puesto</t>
  </si>
  <si>
    <t>Número de los FTE empleados por clase o grado de puesto</t>
  </si>
  <si>
    <t>Salario por hora equivalente de los FTE por clase o grado de puesto</t>
  </si>
  <si>
    <t xml:space="preserve">Total </t>
  </si>
  <si>
    <t xml:space="preserve">Adjunte hojas adicionales si es necesario.  </t>
  </si>
  <si>
    <t>Anexo 32</t>
  </si>
  <si>
    <t>BUDGET SCHEDULES</t>
  </si>
  <si>
    <t>Unhide "Form 1".  Unhide "Form 30" if the budget year is a Legislative year.</t>
  </si>
  <si>
    <t>Update all fiscal year and calendar year references on "Form 1"</t>
  </si>
  <si>
    <t>Hide the "Form 1" tab after updating.</t>
  </si>
  <si>
    <t>BUDGET INSTRUCTIONS</t>
  </si>
  <si>
    <t>Steps to updating Budget Instructions</t>
  </si>
  <si>
    <t>The fiscal year referenced fields in the instruction document are set up with drop downs.</t>
  </si>
  <si>
    <t>To update these cells, the document must be in the restricted format.</t>
  </si>
  <si>
    <t>Select:  Review/Restrict Editing/Start Enforcement (3)</t>
  </si>
  <si>
    <t xml:space="preserve">To make any changes to the body of the document, it must be in unprotected mode. </t>
  </si>
  <si>
    <t>Select:  Stop Protection</t>
  </si>
  <si>
    <t>Nevada Department of Taxation</t>
  </si>
  <si>
    <t>1550 College Parkway, Suite 115</t>
  </si>
  <si>
    <t>Carson City, NV  89706-7921</t>
  </si>
  <si>
    <t xml:space="preserve">herewith submits the (TENTATIVE) --- (FINAL) budget for the </t>
  </si>
  <si>
    <t xml:space="preserve">fiscal year ending </t>
  </si>
  <si>
    <t xml:space="preserve">This budget contains </t>
  </si>
  <si>
    <t>funds, including Debt Service, requiring property tax revenues totaling $</t>
  </si>
  <si>
    <t xml:space="preserve">The property tax rates computed herein are based on preliminary data.  If the final state computed revenue limitation permits, </t>
  </si>
  <si>
    <t xml:space="preserve">the tax rate will be increased by an amount not to exceed </t>
  </si>
  <si>
    <t xml:space="preserve">If the final computation requires, the tax rate will be </t>
  </si>
  <si>
    <t>lowered.</t>
  </si>
  <si>
    <t>governmental fund types with estimated expenditures of $</t>
  </si>
  <si>
    <t>and</t>
  </si>
  <si>
    <t>proprietary funds with estimated expenses of $</t>
  </si>
  <si>
    <t xml:space="preserve">Copies of this budget have been filed for public record and inspection in the offices enumerated in NRS 354.596 (Local </t>
  </si>
  <si>
    <t>Government Budget and Finance Act).</t>
  </si>
  <si>
    <t>CERTIFICATION</t>
  </si>
  <si>
    <t>APPROVED BY THE GOVERNING BOARD</t>
  </si>
  <si>
    <t>I</t>
  </si>
  <si>
    <t xml:space="preserve">        (Printed Name)</t>
  </si>
  <si>
    <t>(Title)</t>
  </si>
  <si>
    <t>certify that all applicable funds and financial</t>
  </si>
  <si>
    <t>operations of this Local Government are</t>
  </si>
  <si>
    <t>listed herein</t>
  </si>
  <si>
    <t>Signed</t>
  </si>
  <si>
    <t xml:space="preserve">Dated:  </t>
  </si>
  <si>
    <t>SCHEDULED PUBLIC HEARING:</t>
  </si>
  <si>
    <t>Date and Time</t>
  </si>
  <si>
    <t>Publication Date</t>
  </si>
  <si>
    <t xml:space="preserve">Place:  </t>
  </si>
  <si>
    <t>Page: ______</t>
  </si>
  <si>
    <t>Form 1</t>
  </si>
  <si>
    <t>Update all fiscal year reference to the appropriate fiscal year.</t>
  </si>
  <si>
    <t>Actual Prior</t>
  </si>
  <si>
    <t>Estimated Current</t>
  </si>
  <si>
    <t>Budget Year</t>
  </si>
  <si>
    <t>June 30, 2026</t>
  </si>
  <si>
    <t>2025-2026</t>
  </si>
  <si>
    <t>FY 2025-26</t>
  </si>
  <si>
    <t>Schedule C-1</t>
  </si>
  <si>
    <t>(Budget year)</t>
  </si>
  <si>
    <t>Updated on</t>
  </si>
  <si>
    <t>FY 2025-2026</t>
  </si>
  <si>
    <t>L O B B Y I N G   E X P E N S E   E S T I M A T E</t>
  </si>
  <si>
    <r>
      <t xml:space="preserve">Pursuant to NRS 354.600 (3), </t>
    </r>
    <r>
      <rPr>
        <b/>
        <sz val="10"/>
        <rFont val="Arial"/>
        <family val="2"/>
      </rPr>
      <t>each</t>
    </r>
    <r>
      <rPr>
        <sz val="10"/>
        <rFont val="Arial"/>
        <family val="2"/>
      </rPr>
      <t xml:space="preserve"> (emphasis added) local government budget must obtain a</t>
    </r>
  </si>
  <si>
    <t xml:space="preserve">separate statement of anticipated expenses relating to activities designed to influence the passage </t>
  </si>
  <si>
    <t>or defeat of legislation in an upcoming legislative session.</t>
  </si>
  <si>
    <r>
      <t xml:space="preserve">Nevada Legislature:  83rd Session; February 3, 2025 to May 31, 2025        </t>
    </r>
    <r>
      <rPr>
        <b/>
        <sz val="10"/>
        <rFont val="Arial"/>
        <family val="2"/>
      </rPr>
      <t xml:space="preserve"> </t>
    </r>
  </si>
  <si>
    <t>1.  Activity:</t>
  </si>
  <si>
    <t>2.  Funding Source:</t>
  </si>
  <si>
    <t>3.  Transportation</t>
  </si>
  <si>
    <t>4.  Lodging and meals</t>
  </si>
  <si>
    <t>5.  Salaries and Wages</t>
  </si>
  <si>
    <t>6.  Compensation to lobbyists</t>
  </si>
  <si>
    <t>7.  Entertainment</t>
  </si>
  <si>
    <t xml:space="preserve">8.  Supplies, equipment &amp; facilities; other personnel and </t>
  </si>
  <si>
    <t xml:space="preserve">     services spent in Carson City</t>
  </si>
  <si>
    <t>Total</t>
  </si>
  <si>
    <t>Entity:</t>
  </si>
  <si>
    <t>Lobbying Expense Estimate</t>
  </si>
  <si>
    <t>Schedule 31</t>
  </si>
  <si>
    <t>RATES ENTERED</t>
  </si>
  <si>
    <t>Local Government Finance</t>
  </si>
  <si>
    <t>Operating Rate</t>
  </si>
  <si>
    <t>CHECKLIST FOR TENTATIVE BUDGET REVIEW</t>
  </si>
  <si>
    <t>Voter Approved</t>
  </si>
  <si>
    <t>GENERAL  (Used for Counties, Cities, Towns that levy taxes)</t>
  </si>
  <si>
    <t>Legislative</t>
  </si>
  <si>
    <t>Debt Service</t>
  </si>
  <si>
    <t>Reviewed by:</t>
  </si>
  <si>
    <t>Date:</t>
  </si>
  <si>
    <t>GENERAL QUESTIONS</t>
  </si>
  <si>
    <t>Yes</t>
  </si>
  <si>
    <t>No</t>
  </si>
  <si>
    <t>N/A</t>
  </si>
  <si>
    <t>Have appropriate schedules been filed?</t>
  </si>
  <si>
    <t>Have any new funds been created?</t>
  </si>
  <si>
    <t xml:space="preserve">If yes, list below in NOTES and were the creating resolutions submitted to  </t>
  </si>
  <si>
    <t>Local Government Finance?</t>
  </si>
  <si>
    <t xml:space="preserve">The 2nd paragraph of the transmittal form relates to property tax revenues. </t>
  </si>
  <si>
    <t xml:space="preserve"> Does the dollar amount agree with Line 1, Column 3, of Schedule S-1?</t>
  </si>
  <si>
    <t xml:space="preserve">The 4th paragraph of the transmittal form relates to expenditures and proprietary  </t>
  </si>
  <si>
    <t xml:space="preserve">expenses.  Do the amounts shown agree with total expenditures (Column 3) </t>
  </si>
  <si>
    <t>and total expenses (Column 4) lines of Schedule S-1, less contingencies?</t>
  </si>
  <si>
    <r>
      <t>Is the certification letter signed? (NAC 354.140) (</t>
    </r>
    <r>
      <rPr>
        <b/>
        <sz val="10"/>
        <rFont val="Arial"/>
        <family val="2"/>
      </rPr>
      <t>Note: Signatures of a majority of</t>
    </r>
  </si>
  <si>
    <t>all members of the governing board required only on the FINAL budget)</t>
  </si>
  <si>
    <t xml:space="preserve">Are the publication and public hearing dates correct?  </t>
  </si>
  <si>
    <t>(See calendar of events. Per NRS 354.596, not less than 7 nor more than 14 days.)</t>
  </si>
  <si>
    <t xml:space="preserve">Does the budget include an explanation for a general fund ending fund balance less </t>
  </si>
  <si>
    <t>than 4% of the total actual prior year expenditures (pursuant to NAC 354.650)?</t>
  </si>
  <si>
    <t>Is a budget message filed for Counties and Cities?</t>
  </si>
  <si>
    <r>
      <t xml:space="preserve">Does the budget include the Lobbying Expense Estimate (form 30)?  </t>
    </r>
    <r>
      <rPr>
        <b/>
        <sz val="10"/>
        <rFont val="Arial"/>
        <family val="2"/>
      </rPr>
      <t>This form</t>
    </r>
  </si>
  <si>
    <t>is to be submitted only for legislative years.</t>
  </si>
  <si>
    <t>Are forms 31and/or 32 included with the budget documents?</t>
  </si>
  <si>
    <t>NOTES:</t>
  </si>
  <si>
    <t>SCHEDULE S-1 (COUNTIES &amp; CITIES ONLY)</t>
  </si>
  <si>
    <t>Do the total revenues, other financing sources (including operating transfers in), and</t>
  </si>
  <si>
    <t>beginning fund balances in Column 3, agree with Column 8, Schedule A?</t>
  </si>
  <si>
    <t>Does the beginning fund balance, Column 3, agree with Column 1 total, Schedule A?</t>
  </si>
  <si>
    <t>Do total expenditures, operating transfers out, and ending fund balance, Column 3,</t>
  </si>
  <si>
    <t>agree with Column 8 total, Schedule A-1?</t>
  </si>
  <si>
    <t>SCHEDULE S-1 (continued)</t>
  </si>
  <si>
    <t>Does the ending fund balance in Column 3, agree with Column 7, Schedule A-1?</t>
  </si>
  <si>
    <t>Does the excess of revenues over (under) expenses in Column 4 agree with Column 7,</t>
  </si>
  <si>
    <t>less operating transfers in and out, Schedule A-2?</t>
  </si>
  <si>
    <t>SCHEDULE S-2</t>
  </si>
  <si>
    <t>Is employment by function entered for each time period?</t>
  </si>
  <si>
    <t xml:space="preserve">Are assessed values correctly entered for each time period? Verify prior and current </t>
  </si>
  <si>
    <t>year with the Redbook; Budget year with Revenue Projection, Part A  (Check NPM.)</t>
  </si>
  <si>
    <t>Do the total tax rates for operating and debt agree with the Tax Rate Book for Actual</t>
  </si>
  <si>
    <t>Prior Year and Estimated Current Year and with Schedule A for the Budget Year?</t>
  </si>
  <si>
    <t>Are populations entered for each time period?</t>
  </si>
  <si>
    <t>Is the source indicated?</t>
  </si>
  <si>
    <t>SCHEDULE S-3</t>
  </si>
  <si>
    <r>
      <t>Are the correct tax rates recorded in Column 1?</t>
    </r>
    <r>
      <rPr>
        <i/>
        <sz val="10"/>
        <rFont val="Arial"/>
        <family val="2"/>
      </rPr>
      <t xml:space="preserve"> (Revenue Projection, Column 11)</t>
    </r>
  </si>
  <si>
    <r>
      <t>Are correct assessed values recorded in Column 2?  (</t>
    </r>
    <r>
      <rPr>
        <i/>
        <sz val="10"/>
        <rFont val="Arial"/>
        <family val="2"/>
      </rPr>
      <t>Revenue Projection, Column 5</t>
    </r>
    <r>
      <rPr>
        <sz val="10"/>
        <rFont val="Arial"/>
        <family val="2"/>
      </rPr>
      <t>)</t>
    </r>
  </si>
  <si>
    <r>
      <t>Do assessed values agree with Schedule S-2 and final revenue projections?   (</t>
    </r>
    <r>
      <rPr>
        <i/>
        <sz val="10"/>
        <rFont val="Arial"/>
        <family val="2"/>
      </rPr>
      <t xml:space="preserve">Revenue </t>
    </r>
  </si>
  <si>
    <r>
      <rPr>
        <i/>
        <sz val="10"/>
        <rFont val="Arial"/>
        <family val="2"/>
      </rPr>
      <t>Projections, Column 5</t>
    </r>
    <r>
      <rPr>
        <sz val="10"/>
        <rFont val="Arial"/>
        <family val="2"/>
      </rPr>
      <t>)</t>
    </r>
  </si>
  <si>
    <r>
      <t>Are the correct ad valorem revenue amounts recorded in Column 3?  (</t>
    </r>
    <r>
      <rPr>
        <i/>
        <sz val="10"/>
        <rFont val="Arial"/>
        <family val="2"/>
      </rPr>
      <t>Revenue</t>
    </r>
    <r>
      <rPr>
        <sz val="10"/>
        <rFont val="Arial"/>
        <family val="2"/>
      </rPr>
      <t xml:space="preserve"> </t>
    </r>
  </si>
  <si>
    <r>
      <t xml:space="preserve"> </t>
    </r>
    <r>
      <rPr>
        <i/>
        <sz val="10"/>
        <rFont val="Arial"/>
        <family val="2"/>
      </rPr>
      <t>Projection, Column 8</t>
    </r>
    <r>
      <rPr>
        <sz val="10"/>
        <rFont val="Arial"/>
        <family val="2"/>
      </rPr>
      <t>)</t>
    </r>
  </si>
  <si>
    <t>Does the total in Column 7 agree with the total in Column 3, Budget Schedule A?</t>
  </si>
  <si>
    <r>
      <t xml:space="preserve">Is the Net Proceeds of Minerals (NPM) recorded correctly? </t>
    </r>
    <r>
      <rPr>
        <i/>
        <sz val="10"/>
        <rFont val="Arial"/>
        <family val="2"/>
      </rPr>
      <t>(Revenue Projection,</t>
    </r>
  </si>
  <si>
    <t>Column 13)</t>
  </si>
  <si>
    <t xml:space="preserve">Check the Supplemental City-County Relief Tax (SCCRT) loss rate. Is the tax rate and </t>
  </si>
  <si>
    <r>
      <t>revenue equal to or less than the revenue projection? (</t>
    </r>
    <r>
      <rPr>
        <i/>
        <sz val="10"/>
        <rFont val="Arial"/>
        <family val="2"/>
      </rPr>
      <t>Revenue Projection, Part A,</t>
    </r>
  </si>
  <si>
    <r>
      <rPr>
        <i/>
        <sz val="10"/>
        <rFont val="Arial"/>
        <family val="2"/>
      </rPr>
      <t xml:space="preserve"> Column 26 &amp; 27</t>
    </r>
    <r>
      <rPr>
        <sz val="10"/>
        <rFont val="Arial"/>
        <family val="2"/>
      </rPr>
      <t>)</t>
    </r>
  </si>
  <si>
    <r>
      <t xml:space="preserve">**Is the Total </t>
    </r>
    <r>
      <rPr>
        <i/>
        <sz val="10"/>
        <rFont val="Arial"/>
        <family val="2"/>
      </rPr>
      <t>close</t>
    </r>
    <r>
      <rPr>
        <sz val="10"/>
        <rFont val="Arial"/>
        <family val="2"/>
      </rPr>
      <t xml:space="preserve"> to the proforma projection?  If not is there an explanation?**</t>
    </r>
  </si>
  <si>
    <t>SCHEDULE A</t>
  </si>
  <si>
    <t>Do entries in Column 1 agree with beginning balances in all funds?</t>
  </si>
  <si>
    <t>Is the total operating tax rate on Schedule A equal to the total tax rate in Column 4</t>
  </si>
  <si>
    <t>of Schedule S-3?</t>
  </si>
  <si>
    <t>Does Column 3 total (less debt service not applicable to maximum) agree with the</t>
  </si>
  <si>
    <t>total of Column 7 on Schedule S-3?</t>
  </si>
  <si>
    <t>Does total Column 7 on Schedule A plus Column 5 on Schedule A-2 agree with</t>
  </si>
  <si>
    <t>transfers in column on Schedule T?</t>
  </si>
  <si>
    <t>Does the schedule foot and crossfoot?</t>
  </si>
  <si>
    <t>SCHEDULE A-1</t>
  </si>
  <si>
    <t>Does total Column 6 on Schedule A-1 plus Column 6 on Schedule A-2 agree with</t>
  </si>
  <si>
    <t>transfers out column on Schedule T?</t>
  </si>
  <si>
    <t>Do entries in Columns 7 and 8 agree with ending balances and totals in all funds?</t>
  </si>
  <si>
    <t>Do totals in Column 8 and Total Totals on Schedules A and A-1 agree?</t>
  </si>
  <si>
    <t>SCHEDULE A-2</t>
  </si>
  <si>
    <t>Does the net income for each fund agree with the net income figures listed on</t>
  </si>
  <si>
    <t>Schedule A-2?</t>
  </si>
  <si>
    <t>Net income is the result of Columns (1+3+5)-(2+4+6).  Is Column 7 correct?</t>
  </si>
  <si>
    <t>SCHEDULES B</t>
  </si>
  <si>
    <t>Do Actual Prior Year total revenues, expenditures, and beginning and ending fund</t>
  </si>
  <si>
    <t>balances, for each fund, agree with the audit?</t>
  </si>
  <si>
    <t>Are all the funds in the audit included in the budget?</t>
  </si>
  <si>
    <t>Has entity followed revenue classification as per budget instructions?</t>
  </si>
  <si>
    <t>Has entity followed expenditure function and activity reporting as per budget</t>
  </si>
  <si>
    <t>instructions?</t>
  </si>
  <si>
    <t>Has entity subtotaled and totaled all expenditures by activity within a function per</t>
  </si>
  <si>
    <t>budget instructions?</t>
  </si>
  <si>
    <t>Has entity budgeted:</t>
  </si>
  <si>
    <t>One amount for total salary and wages?</t>
  </si>
  <si>
    <t>One amount for employee benefits?</t>
  </si>
  <si>
    <t>One amount for services and supplies?</t>
  </si>
  <si>
    <t>One amount for capital outlay as per budget instructions?</t>
  </si>
  <si>
    <t>Do ending fund balances carry forward as beginning fund balances for the next year?</t>
  </si>
  <si>
    <t>If not, is there an explanation?</t>
  </si>
  <si>
    <t>Do total resources agree with total fund commitments and fund balance?</t>
  </si>
  <si>
    <t>Are budgeted contingencies for governmental funds three percent or less of</t>
  </si>
  <si>
    <t>expenditures, excluding transfers?  (NRS 354.608)</t>
  </si>
  <si>
    <t>Does any governmental fund show a budgeted deficit?  [NRS 354.598 (5)]</t>
  </si>
  <si>
    <t>Has a separate Capital Projects Fund been established to show for the five cent Capital</t>
  </si>
  <si>
    <t>Projects Levy (applies to Counties, Cities and Towns)?</t>
  </si>
  <si>
    <t>DEBT - SCHEDULES C AND C-1</t>
  </si>
  <si>
    <t>Are lease payments identifiable in appropriate fund?</t>
  </si>
  <si>
    <t>For debt requiring ad valorem taxes:</t>
  </si>
  <si>
    <t>Do the debt requirements for the fiscal year compare to the audit report?</t>
  </si>
  <si>
    <t>Will the expiration of any debt issued allow for a reduction in debt rate?</t>
  </si>
  <si>
    <t xml:space="preserve">Are reserves at June 30 equal to one year or less of debt requirements for </t>
  </si>
  <si>
    <t xml:space="preserve">the fiscal year or is an explanation of bond covenant attached?  </t>
  </si>
  <si>
    <t>(NAC 354.650)</t>
  </si>
  <si>
    <t>DEBT - SCHEDULES C AND C-1 (continued)</t>
  </si>
  <si>
    <t>Calculate the debt tax rate.  (Attach the tape to the back of this page.)</t>
  </si>
  <si>
    <t>Does this rate equal the rate of Schedule A?</t>
  </si>
  <si>
    <t>Do general obligation types of debt compare with the audit or indebtedness report?</t>
  </si>
  <si>
    <t>Is debt that is directly being paid from proprietary funds and trust funds listed on the</t>
  </si>
  <si>
    <t>Schedule C-1?</t>
  </si>
  <si>
    <t>Do the principal and the interest requirements on Schedule C-1 agree with the principal</t>
  </si>
  <si>
    <t>and interest payments budgeted in the debt service or other fund?</t>
  </si>
  <si>
    <t>Do all debt issues reflected on Schedule C-1, or elsewhere in the budget, agree with</t>
  </si>
  <si>
    <t>approvals (if necessary) from the Department?  (Watch for lease stacking.)</t>
  </si>
  <si>
    <t>SCHEDULES F-1 AND F-2</t>
  </si>
  <si>
    <t>Do Actual Prior Year total revenues and expenditures agree with the audit?</t>
  </si>
  <si>
    <t>Do any proprietary funds have a negative net position on balance shown in the audit?</t>
  </si>
  <si>
    <r>
      <t xml:space="preserve">Have the total cash and cash equivalents been budgeted in a </t>
    </r>
    <r>
      <rPr>
        <u/>
        <sz val="10"/>
        <rFont val="Arial"/>
        <family val="2"/>
      </rPr>
      <t>positive</t>
    </r>
    <r>
      <rPr>
        <sz val="10"/>
        <rFont val="Arial"/>
        <family val="2"/>
      </rPr>
      <t xml:space="preserve"> position at the end</t>
    </r>
  </si>
  <si>
    <t>of the year?</t>
  </si>
  <si>
    <t xml:space="preserve">Has depreciation been shown as an expense?  (If not, check the audit report) </t>
  </si>
  <si>
    <t>SCHEDULE T</t>
  </si>
  <si>
    <t>Is Schedule T prepared in accordance with example in budget instructions?</t>
  </si>
  <si>
    <t>Does total transfers agree with Schedule S-1?</t>
  </si>
  <si>
    <t>COUNTIES ONLY</t>
  </si>
  <si>
    <t>Is a regional street and highway fund established? (NRS 373.110)</t>
  </si>
  <si>
    <t>Is agriculture extension support (ad valorem plus supplemental city/county relief tax or</t>
  </si>
  <si>
    <t>operating transfer in) equivalent to one cent? [NRS 549.020 (2)]</t>
  </si>
  <si>
    <t>If more (not greater than five cents), is there a resolution supporting it?</t>
  </si>
  <si>
    <t>County Indigent Funds:</t>
  </si>
  <si>
    <t>Indigent fund tax support:</t>
  </si>
  <si>
    <t>For counties with a population of 400,000 or more:</t>
  </si>
  <si>
    <t>Is the indigent fund tax rate or support (ad valorem plus</t>
  </si>
  <si>
    <t>supplemental city/county relief tax) not more than the</t>
  </si>
  <si>
    <t>rate levied in 1970-71?  (NRS 428.050)</t>
  </si>
  <si>
    <t>For counties with a population of 400,000 or less:</t>
  </si>
  <si>
    <t>Is the amount allocated (check against current fiscal</t>
  </si>
  <si>
    <t>year final budget for previous year allocation) within the</t>
  </si>
  <si>
    <t>104.5 percent limitation?  (NRS 428.295)</t>
  </si>
  <si>
    <t>Can this indigent levy be accounted for clearly in a fund or as a</t>
  </si>
  <si>
    <t>separate line item?</t>
  </si>
  <si>
    <t>Is the indigent rate levied for automobile accidents at the rate authorized by</t>
  </si>
  <si>
    <t>NACO?  (NRS 428.185)</t>
  </si>
  <si>
    <t>Did the county establish a separate fund for accident indigent?</t>
  </si>
  <si>
    <t>If not, is it accounted for clearly in another fund or as a</t>
  </si>
  <si>
    <t>Is the six to ten cent levy in the indigent fund for medical assistance correctly</t>
  </si>
  <si>
    <t>reduced by the fund balance remaining in the fund?  (NRS 428.285)</t>
  </si>
  <si>
    <t>CONDENSED</t>
  </si>
  <si>
    <t xml:space="preserve">The 2nd paragraph of the transmittal form relates to property tax revenues.  </t>
  </si>
  <si>
    <t>Does the dollar amount agree with the Total Line, Column 3, of Schedule A?</t>
  </si>
  <si>
    <t>The 4th paragraph of the transmittal form relates to expenditures and proprietary</t>
  </si>
  <si>
    <t>expenses.  Do the amounts shown agree with total expenditures (Columns 1-4)</t>
  </si>
  <si>
    <t>Schedule A-1 and total expenses (Columns 2 &amp; 4) of Schedule A-2?</t>
  </si>
  <si>
    <r>
      <t xml:space="preserve">Is the certification letter signed? (NAC 354.140) </t>
    </r>
    <r>
      <rPr>
        <b/>
        <sz val="10"/>
        <rFont val="Arial"/>
        <family val="2"/>
      </rPr>
      <t>(Note: Signatures of a majority of</t>
    </r>
  </si>
  <si>
    <r>
      <rPr>
        <b/>
        <sz val="10"/>
        <rFont val="Arial"/>
        <family val="2"/>
      </rPr>
      <t xml:space="preserve">all members of the governing board required only on the </t>
    </r>
    <r>
      <rPr>
        <b/>
        <i/>
        <sz val="10"/>
        <rFont val="Arial"/>
        <family val="2"/>
      </rPr>
      <t>final</t>
    </r>
    <r>
      <rPr>
        <sz val="10"/>
        <rFont val="Arial"/>
      </rPr>
      <t xml:space="preserve"> budget)</t>
    </r>
  </si>
  <si>
    <t>Does the budget include an explanation for a general fund ending fund balance less</t>
  </si>
  <si>
    <t>than 4% of the total actual prior year's expenditures (pursuant to NAC 354.650)?</t>
  </si>
  <si>
    <r>
      <t xml:space="preserve">Does the budget include the Lobbying Expense Estimate (Form 30)? </t>
    </r>
    <r>
      <rPr>
        <b/>
        <sz val="10"/>
        <rFont val="Arial"/>
        <family val="2"/>
      </rPr>
      <t>This form is</t>
    </r>
  </si>
  <si>
    <t>to be submitted only for legislative years.</t>
  </si>
  <si>
    <t>Does the budget include the Existing &amp; Privatization Contract Reports (forms 31 &amp; 32)?</t>
  </si>
  <si>
    <t>SCHEDULE S-3 (Not required if does not levy tax)</t>
  </si>
  <si>
    <r>
      <t>Are the correct tax rates recorded in Column 1?</t>
    </r>
    <r>
      <rPr>
        <i/>
        <sz val="10"/>
        <rFont val="Arial"/>
        <family val="2"/>
      </rPr>
      <t xml:space="preserve"> (Revenue Projections, Column 11)</t>
    </r>
  </si>
  <si>
    <r>
      <t>Are correct assessed values recorded in Column 2?  (</t>
    </r>
    <r>
      <rPr>
        <i/>
        <sz val="10"/>
        <rFont val="Arial"/>
        <family val="2"/>
      </rPr>
      <t>Revenue Projections, Column 5</t>
    </r>
    <r>
      <rPr>
        <sz val="10"/>
        <rFont val="Arial"/>
        <family val="2"/>
      </rPr>
      <t>)</t>
    </r>
  </si>
  <si>
    <t>Does the total in Column 7 agree with the total in Column 3, Schedule A?</t>
  </si>
  <si>
    <r>
      <t xml:space="preserve">Is the Net Proceeds of Minerals (NPM) recorded correctly? </t>
    </r>
    <r>
      <rPr>
        <i/>
        <sz val="10"/>
        <rFont val="Arial"/>
        <family val="2"/>
      </rPr>
      <t>(Revenue Projections,</t>
    </r>
  </si>
  <si>
    <t>Will the expiration of any debt issues allow for a reduction in debt rate?</t>
  </si>
  <si>
    <t>Are reserves at June 30, one year or less of debt requirements for the fiscal</t>
  </si>
  <si>
    <t>year or is an explanation of bond covenant attached?  (NAC 354.650)</t>
  </si>
  <si>
    <t>Do any proprietary funds have a negative retained earnings shown in the audit?</t>
  </si>
  <si>
    <t>Has depreciation been shown as an expense?  (If not, check the audit report)</t>
  </si>
  <si>
    <t>CHECKLIST FOR ANNUAL BUDGET REVIEW</t>
  </si>
  <si>
    <t xml:space="preserve">EXEMPT DISTRICTS </t>
  </si>
  <si>
    <t>Is the certification letter signed? (NAC 354.140) (Note: Signatures of a majority of</t>
  </si>
  <si>
    <t>all members of the governing board required on the annual budget)</t>
  </si>
  <si>
    <r>
      <t>Are correct assessed values recorded in Column 2?  (</t>
    </r>
    <r>
      <rPr>
        <i/>
        <sz val="10"/>
        <rFont val="Arial"/>
        <family val="2"/>
      </rPr>
      <t>Revenue Projection, Column 4</t>
    </r>
    <r>
      <rPr>
        <sz val="10"/>
        <rFont val="Arial"/>
        <family val="2"/>
      </rPr>
      <t>)</t>
    </r>
  </si>
  <si>
    <t>Is the Net Proceeds of Minerals (NPM) recorded correctly?</t>
  </si>
  <si>
    <t>balances, for each fund, agree with the financial statements?</t>
  </si>
  <si>
    <t>Are all the funds in the financial statements included in the budget?</t>
  </si>
  <si>
    <t>Do the debt requirements for the fiscal year compare to the financial statements?</t>
  </si>
  <si>
    <t>Are reserves at June 30 equal to one year or less of debt requirements for</t>
  </si>
  <si>
    <t>Do Actual Prior Year total revenues and expenses agree with the financial statements?</t>
  </si>
  <si>
    <t>Do any proprietary funds have a negative retained earnings shown in the financial statements?</t>
  </si>
  <si>
    <t>Has depreciation been shown as an expense?  (If not, check the financial statements)</t>
  </si>
  <si>
    <t xml:space="preserve">* Utilizar la población certificada por el estado en marzo de cada año. Los distritos pequeños pueden </t>
  </si>
  <si>
    <t>utilizar un número desarrollado según las instrucciones (página 6) o la mejor información disponible.</t>
  </si>
  <si>
    <t xml:space="preserve">  ANEXO C: FONDO DE SERVICIO DE LA DEUDA</t>
  </si>
  <si>
    <t xml:space="preserve">                                                 LA DEUDA MENCIONADA ARRIBA ES PAGADA POR EL IMPUESTO SOBRE LA PROPIEDAD (TASA DE ENDEUDAMIENTO)</t>
  </si>
  <si>
    <t>Los tipos del impuesto sobre la propiedad calculados aquí se basan en datos preliminares. Si la limitación final de ingresos</t>
  </si>
  <si>
    <t xml:space="preserve"> calculada por el estado lo permite, el tipo impositivo se incrementará en una cantidad no superior al 1 %.  Si el cómputo final </t>
  </si>
  <si>
    <t>así lo requiere, el tipo impositivo se reducirá.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</si>
</sst>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m/d/yy\ h:mm\ AM/PM;@"/>
    <numFmt numFmtId="166" formatCode="#,##0.0000_);\(#,##0.0000\)"/>
    <numFmt numFmtId="167" formatCode="mmmm\ d\,\ yyyy"/>
    <numFmt numFmtId="168" formatCode="mm/dd/yy;@"/>
    <numFmt numFmtId="169" formatCode="_(* #,##0_);_(* \(#,##0\);_(* &quot;-&quot;??_);_(@_)"/>
    <numFmt numFmtId="170" formatCode="_(&quot;$&quot;* #,##0_);_(&quot;$&quot;* \(#,##0\);_(&quot;$&quot;* &quot;-&quot;??_);_(@_)"/>
    <numFmt numFmtId="171" formatCode="0.0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1"/>
      <color indexed="12"/>
      <name val="Arial"/>
      <family val="2"/>
    </font>
    <font>
      <b/>
      <u/>
      <sz val="9"/>
      <name val="Arial"/>
      <family val="2"/>
    </font>
    <font>
      <sz val="9"/>
      <color indexed="12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i/>
      <sz val="8"/>
      <name val="Arial"/>
      <family val="2"/>
    </font>
    <font>
      <sz val="11"/>
      <name val="Arial"/>
      <family val="2"/>
    </font>
    <font>
      <b/>
      <i/>
      <sz val="8"/>
      <name val="Comic Sans MS"/>
      <family val="4"/>
    </font>
    <font>
      <sz val="10"/>
      <name val="Arial"/>
      <family val="2"/>
    </font>
    <font>
      <b/>
      <i/>
      <sz val="9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u/>
      <sz val="9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9.5"/>
      <name val="Arial"/>
      <family val="2"/>
    </font>
    <font>
      <b/>
      <sz val="9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2" fillId="0" borderId="0"/>
    <xf numFmtId="0" fontId="22" fillId="0" borderId="0"/>
    <xf numFmtId="0" fontId="12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1" fillId="0" borderId="0"/>
    <xf numFmtId="0" fontId="1" fillId="0" borderId="0"/>
    <xf numFmtId="0" fontId="2" fillId="0" borderId="0" applyProtection="0"/>
    <xf numFmtId="0" fontId="1" fillId="0" borderId="0"/>
    <xf numFmtId="44" fontId="1" fillId="0" borderId="0" applyFont="0" applyFill="0" applyBorder="0" applyAlignment="0" applyProtection="0"/>
  </cellStyleXfs>
  <cellXfs count="604">
    <xf numFmtId="0" fontId="0" fillId="0" borderId="0" xfId="0"/>
    <xf numFmtId="0" fontId="3" fillId="0" borderId="0" xfId="14" applyProtection="1">
      <protection locked="0"/>
    </xf>
    <xf numFmtId="0" fontId="3" fillId="0" borderId="1" xfId="14" applyBorder="1" applyProtection="1">
      <protection locked="0"/>
    </xf>
    <xf numFmtId="0" fontId="3" fillId="0" borderId="2" xfId="14" applyBorder="1" applyProtection="1">
      <protection locked="0"/>
    </xf>
    <xf numFmtId="0" fontId="3" fillId="0" borderId="2" xfId="14" applyBorder="1" applyAlignment="1" applyProtection="1">
      <alignment horizontal="center"/>
      <protection locked="0"/>
    </xf>
    <xf numFmtId="0" fontId="3" fillId="0" borderId="3" xfId="14" applyBorder="1" applyAlignment="1" applyProtection="1">
      <alignment horizontal="center"/>
      <protection locked="0"/>
    </xf>
    <xf numFmtId="0" fontId="3" fillId="0" borderId="4" xfId="14" applyBorder="1" applyProtection="1">
      <protection locked="0"/>
    </xf>
    <xf numFmtId="0" fontId="3" fillId="0" borderId="5" xfId="14" applyBorder="1" applyProtection="1">
      <protection locked="0"/>
    </xf>
    <xf numFmtId="0" fontId="3" fillId="0" borderId="6" xfId="14" applyBorder="1" applyProtection="1">
      <protection locked="0"/>
    </xf>
    <xf numFmtId="0" fontId="3" fillId="0" borderId="7" xfId="14" applyBorder="1" applyProtection="1">
      <protection locked="0"/>
    </xf>
    <xf numFmtId="0" fontId="3" fillId="0" borderId="8" xfId="14" applyBorder="1" applyProtection="1">
      <protection locked="0"/>
    </xf>
    <xf numFmtId="0" fontId="3" fillId="0" borderId="4" xfId="14" applyBorder="1" applyAlignment="1" applyProtection="1">
      <alignment horizontal="center"/>
      <protection locked="0"/>
    </xf>
    <xf numFmtId="0" fontId="3" fillId="0" borderId="9" xfId="14" applyBorder="1" applyProtection="1">
      <protection locked="0"/>
    </xf>
    <xf numFmtId="0" fontId="3" fillId="0" borderId="8" xfId="14" applyBorder="1" applyAlignment="1" applyProtection="1">
      <alignment horizontal="center"/>
      <protection locked="0"/>
    </xf>
    <xf numFmtId="0" fontId="3" fillId="0" borderId="10" xfId="14" applyBorder="1" applyProtection="1">
      <protection locked="0"/>
    </xf>
    <xf numFmtId="0" fontId="3" fillId="0" borderId="11" xfId="14" applyBorder="1" applyProtection="1">
      <protection locked="0"/>
    </xf>
    <xf numFmtId="0" fontId="3" fillId="0" borderId="12" xfId="14" applyBorder="1" applyProtection="1">
      <protection locked="0"/>
    </xf>
    <xf numFmtId="0" fontId="3" fillId="0" borderId="13" xfId="14" applyBorder="1" applyProtection="1">
      <protection locked="0"/>
    </xf>
    <xf numFmtId="0" fontId="3" fillId="0" borderId="0" xfId="14" applyAlignment="1" applyProtection="1">
      <alignment horizontal="right"/>
      <protection locked="0"/>
    </xf>
    <xf numFmtId="14" fontId="3" fillId="0" borderId="0" xfId="14" applyNumberFormat="1" applyProtection="1">
      <protection locked="0"/>
    </xf>
    <xf numFmtId="0" fontId="3" fillId="0" borderId="0" xfId="11"/>
    <xf numFmtId="0" fontId="3" fillId="0" borderId="0" xfId="11" quotePrefix="1"/>
    <xf numFmtId="0" fontId="3" fillId="0" borderId="14" xfId="11" quotePrefix="1" applyBorder="1" applyAlignment="1">
      <alignment horizontal="center"/>
    </xf>
    <xf numFmtId="0" fontId="3" fillId="0" borderId="15" xfId="11" quotePrefix="1" applyBorder="1" applyAlignment="1">
      <alignment horizontal="center"/>
    </xf>
    <xf numFmtId="0" fontId="3" fillId="0" borderId="16" xfId="11" quotePrefix="1" applyBorder="1" applyAlignment="1">
      <alignment horizontal="center"/>
    </xf>
    <xf numFmtId="0" fontId="3" fillId="0" borderId="17" xfId="11" quotePrefix="1" applyBorder="1" applyAlignment="1">
      <alignment horizontal="center"/>
    </xf>
    <xf numFmtId="0" fontId="3" fillId="0" borderId="18" xfId="11" quotePrefix="1" applyBorder="1" applyAlignment="1">
      <alignment horizontal="center"/>
    </xf>
    <xf numFmtId="0" fontId="3" fillId="0" borderId="19" xfId="11" applyBorder="1"/>
    <xf numFmtId="0" fontId="3" fillId="0" borderId="9" xfId="11" applyBorder="1"/>
    <xf numFmtId="0" fontId="3" fillId="0" borderId="20" xfId="11" applyBorder="1" applyAlignment="1">
      <alignment horizontal="center"/>
    </xf>
    <xf numFmtId="0" fontId="3" fillId="0" borderId="21" xfId="11" applyBorder="1"/>
    <xf numFmtId="0" fontId="3" fillId="0" borderId="9" xfId="11" applyBorder="1" applyAlignment="1">
      <alignment horizontal="center"/>
    </xf>
    <xf numFmtId="0" fontId="3" fillId="0" borderId="20" xfId="11" applyBorder="1"/>
    <xf numFmtId="0" fontId="3" fillId="0" borderId="21" xfId="11" quotePrefix="1" applyBorder="1" applyAlignment="1">
      <alignment horizontal="center"/>
    </xf>
    <xf numFmtId="0" fontId="3" fillId="0" borderId="0" xfId="11" applyAlignment="1">
      <alignment horizontal="center"/>
    </xf>
    <xf numFmtId="0" fontId="3" fillId="0" borderId="21" xfId="11" applyBorder="1" applyAlignment="1">
      <alignment horizontal="center"/>
    </xf>
    <xf numFmtId="0" fontId="4" fillId="0" borderId="0" xfId="12" applyFont="1" applyProtection="1">
      <protection locked="0"/>
    </xf>
    <xf numFmtId="0" fontId="3" fillId="0" borderId="0" xfId="12" applyProtection="1">
      <protection locked="0"/>
    </xf>
    <xf numFmtId="0" fontId="4" fillId="0" borderId="6" xfId="12" applyFont="1" applyBorder="1" applyProtection="1">
      <protection locked="0"/>
    </xf>
    <xf numFmtId="0" fontId="3" fillId="0" borderId="1" xfId="12" quotePrefix="1" applyBorder="1" applyAlignment="1" applyProtection="1">
      <alignment horizontal="center"/>
      <protection locked="0"/>
    </xf>
    <xf numFmtId="0" fontId="3" fillId="0" borderId="0" xfId="12" quotePrefix="1" applyAlignment="1" applyProtection="1">
      <alignment horizontal="center"/>
      <protection locked="0"/>
    </xf>
    <xf numFmtId="0" fontId="3" fillId="0" borderId="11" xfId="12" applyBorder="1" applyProtection="1">
      <protection locked="0"/>
    </xf>
    <xf numFmtId="0" fontId="3" fillId="0" borderId="11" xfId="12" applyBorder="1" applyAlignment="1" applyProtection="1">
      <alignment horizontal="center"/>
      <protection locked="0"/>
    </xf>
    <xf numFmtId="0" fontId="3" fillId="0" borderId="7" xfId="12" applyBorder="1" applyProtection="1">
      <protection locked="0"/>
    </xf>
    <xf numFmtId="14" fontId="3" fillId="0" borderId="5" xfId="12" applyNumberFormat="1" applyBorder="1" applyAlignment="1" applyProtection="1">
      <alignment horizontal="center"/>
      <protection locked="0"/>
    </xf>
    <xf numFmtId="0" fontId="4" fillId="0" borderId="1" xfId="12" applyFont="1" applyBorder="1" applyProtection="1">
      <protection locked="0"/>
    </xf>
    <xf numFmtId="0" fontId="3" fillId="0" borderId="6" xfId="12" applyBorder="1" applyProtection="1">
      <protection locked="0"/>
    </xf>
    <xf numFmtId="0" fontId="4" fillId="0" borderId="5" xfId="12" applyFont="1" applyBorder="1" applyProtection="1">
      <protection locked="0"/>
    </xf>
    <xf numFmtId="0" fontId="4" fillId="0" borderId="11" xfId="12" applyFont="1" applyBorder="1" applyProtection="1">
      <protection locked="0"/>
    </xf>
    <xf numFmtId="0" fontId="4" fillId="0" borderId="1" xfId="12" quotePrefix="1" applyFont="1" applyBorder="1" applyAlignment="1" applyProtection="1">
      <alignment horizontal="center"/>
      <protection locked="0"/>
    </xf>
    <xf numFmtId="0" fontId="4" fillId="0" borderId="13" xfId="12" applyFont="1" applyBorder="1" applyProtection="1">
      <protection locked="0"/>
    </xf>
    <xf numFmtId="0" fontId="3" fillId="0" borderId="13" xfId="12" applyBorder="1" applyProtection="1">
      <protection locked="0"/>
    </xf>
    <xf numFmtId="0" fontId="3" fillId="0" borderId="5" xfId="12" applyBorder="1" applyProtection="1">
      <protection locked="0"/>
    </xf>
    <xf numFmtId="0" fontId="3" fillId="0" borderId="22" xfId="12" applyBorder="1" applyProtection="1">
      <protection locked="0"/>
    </xf>
    <xf numFmtId="0" fontId="4" fillId="0" borderId="10" xfId="12" applyFont="1" applyBorder="1" applyProtection="1">
      <protection locked="0"/>
    </xf>
    <xf numFmtId="0" fontId="4" fillId="0" borderId="23" xfId="12" applyFont="1" applyBorder="1" applyProtection="1">
      <protection locked="0"/>
    </xf>
    <xf numFmtId="0" fontId="3" fillId="0" borderId="23" xfId="12" applyBorder="1" applyProtection="1">
      <protection locked="0"/>
    </xf>
    <xf numFmtId="0" fontId="3" fillId="0" borderId="0" xfId="12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0" borderId="0" xfId="0" applyProtection="1">
      <protection locked="0"/>
    </xf>
    <xf numFmtId="0" fontId="3" fillId="0" borderId="1" xfId="0" quotePrefix="1" applyFont="1" applyBorder="1" applyAlignment="1" applyProtection="1">
      <alignment horizontal="center"/>
      <protection locked="0"/>
    </xf>
    <xf numFmtId="0" fontId="3" fillId="0" borderId="0" xfId="0" quotePrefix="1" applyFont="1" applyAlignment="1" applyProtection="1">
      <alignment horizontal="center"/>
      <protection locked="0"/>
    </xf>
    <xf numFmtId="0" fontId="3" fillId="0" borderId="11" xfId="0" applyFont="1" applyBorder="1" applyProtection="1"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14" fontId="3" fillId="0" borderId="5" xfId="0" applyNumberFormat="1" applyFont="1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0" fillId="0" borderId="5" xfId="0" applyBorder="1" applyProtection="1">
      <protection locked="0"/>
    </xf>
    <xf numFmtId="0" fontId="6" fillId="0" borderId="6" xfId="0" applyFont="1" applyBorder="1" applyProtection="1">
      <protection locked="0"/>
    </xf>
    <xf numFmtId="0" fontId="0" fillId="0" borderId="1" xfId="0" applyBorder="1" applyProtection="1">
      <protection locked="0"/>
    </xf>
    <xf numFmtId="0" fontId="7" fillId="0" borderId="24" xfId="0" applyFont="1" applyBorder="1" applyProtection="1">
      <protection locked="0"/>
    </xf>
    <xf numFmtId="0" fontId="0" fillId="0" borderId="23" xfId="0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26" xfId="0" applyFont="1" applyBorder="1" applyProtection="1">
      <protection locked="0"/>
    </xf>
    <xf numFmtId="0" fontId="0" fillId="0" borderId="11" xfId="0" applyBorder="1" applyProtection="1">
      <protection locked="0"/>
    </xf>
    <xf numFmtId="0" fontId="3" fillId="0" borderId="7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22" xfId="0" applyFont="1" applyBorder="1" applyProtection="1">
      <protection locked="0"/>
    </xf>
    <xf numFmtId="0" fontId="3" fillId="0" borderId="24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22" xfId="0" applyBorder="1" applyProtection="1">
      <protection locked="0"/>
    </xf>
    <xf numFmtId="0" fontId="0" fillId="0" borderId="6" xfId="0" applyBorder="1"/>
    <xf numFmtId="0" fontId="3" fillId="0" borderId="1" xfId="0" quotePrefix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5" fillId="0" borderId="6" xfId="0" applyFont="1" applyBorder="1"/>
    <xf numFmtId="14" fontId="3" fillId="0" borderId="5" xfId="0" applyNumberFormat="1" applyFont="1" applyBorder="1" applyAlignment="1">
      <alignment horizontal="center"/>
    </xf>
    <xf numFmtId="0" fontId="3" fillId="0" borderId="6" xfId="0" applyFont="1" applyBorder="1"/>
    <xf numFmtId="0" fontId="0" fillId="0" borderId="11" xfId="0" applyBorder="1"/>
    <xf numFmtId="0" fontId="0" fillId="0" borderId="7" xfId="0" applyBorder="1"/>
    <xf numFmtId="0" fontId="3" fillId="0" borderId="0" xfId="10"/>
    <xf numFmtId="0" fontId="3" fillId="0" borderId="2" xfId="10" applyBorder="1"/>
    <xf numFmtId="0" fontId="3" fillId="0" borderId="1" xfId="10" applyBorder="1"/>
    <xf numFmtId="0" fontId="3" fillId="0" borderId="4" xfId="10" applyBorder="1"/>
    <xf numFmtId="0" fontId="3" fillId="0" borderId="11" xfId="10" applyBorder="1"/>
    <xf numFmtId="0" fontId="3" fillId="0" borderId="11" xfId="10" applyBorder="1" applyAlignment="1">
      <alignment horizontal="center"/>
    </xf>
    <xf numFmtId="0" fontId="3" fillId="0" borderId="9" xfId="10" applyBorder="1"/>
    <xf numFmtId="0" fontId="3" fillId="0" borderId="9" xfId="10" applyBorder="1" applyAlignment="1">
      <alignment horizontal="center"/>
    </xf>
    <xf numFmtId="0" fontId="3" fillId="0" borderId="0" xfId="10" applyAlignment="1">
      <alignment horizontal="center"/>
    </xf>
    <xf numFmtId="0" fontId="3" fillId="0" borderId="6" xfId="10" applyBorder="1"/>
    <xf numFmtId="0" fontId="3" fillId="0" borderId="5" xfId="10" applyBorder="1"/>
    <xf numFmtId="0" fontId="3" fillId="0" borderId="8" xfId="10" applyBorder="1"/>
    <xf numFmtId="0" fontId="3" fillId="0" borderId="0" xfId="10" applyAlignment="1">
      <alignment horizontal="right"/>
    </xf>
    <xf numFmtId="0" fontId="3" fillId="0" borderId="1" xfId="10" applyBorder="1" applyAlignment="1">
      <alignment horizontal="center"/>
    </xf>
    <xf numFmtId="0" fontId="3" fillId="0" borderId="5" xfId="10" applyBorder="1" applyAlignment="1">
      <alignment horizontal="center"/>
    </xf>
    <xf numFmtId="0" fontId="3" fillId="0" borderId="8" xfId="10" applyBorder="1" applyAlignment="1">
      <alignment horizontal="center"/>
    </xf>
    <xf numFmtId="0" fontId="3" fillId="0" borderId="5" xfId="10" quotePrefix="1" applyBorder="1" applyAlignment="1">
      <alignment horizontal="center"/>
    </xf>
    <xf numFmtId="0" fontId="3" fillId="0" borderId="8" xfId="10" quotePrefix="1" applyBorder="1" applyAlignment="1">
      <alignment horizontal="center"/>
    </xf>
    <xf numFmtId="14" fontId="3" fillId="0" borderId="0" xfId="10" quotePrefix="1" applyNumberFormat="1" applyAlignment="1">
      <alignment horizontal="right"/>
    </xf>
    <xf numFmtId="0" fontId="3" fillId="0" borderId="0" xfId="13"/>
    <xf numFmtId="0" fontId="3" fillId="0" borderId="1" xfId="13" applyBorder="1"/>
    <xf numFmtId="0" fontId="3" fillId="0" borderId="2" xfId="13" applyBorder="1"/>
    <xf numFmtId="0" fontId="3" fillId="0" borderId="1" xfId="13" quotePrefix="1" applyBorder="1" applyAlignment="1">
      <alignment horizontal="center"/>
    </xf>
    <xf numFmtId="0" fontId="3" fillId="0" borderId="11" xfId="13" applyBorder="1"/>
    <xf numFmtId="0" fontId="3" fillId="0" borderId="9" xfId="13" applyBorder="1" applyAlignment="1">
      <alignment horizontal="center"/>
    </xf>
    <xf numFmtId="0" fontId="3" fillId="0" borderId="5" xfId="13" applyBorder="1"/>
    <xf numFmtId="0" fontId="3" fillId="0" borderId="6" xfId="13" applyBorder="1"/>
    <xf numFmtId="0" fontId="3" fillId="0" borderId="9" xfId="13" applyBorder="1"/>
    <xf numFmtId="0" fontId="3" fillId="0" borderId="8" xfId="13" applyBorder="1"/>
    <xf numFmtId="0" fontId="3" fillId="0" borderId="3" xfId="13" applyBorder="1"/>
    <xf numFmtId="0" fontId="3" fillId="0" borderId="4" xfId="13" applyBorder="1" applyAlignment="1">
      <alignment horizontal="center"/>
    </xf>
    <xf numFmtId="0" fontId="3" fillId="0" borderId="0" xfId="13" applyAlignment="1">
      <alignment horizontal="center"/>
    </xf>
    <xf numFmtId="0" fontId="3" fillId="0" borderId="20" xfId="13" applyBorder="1"/>
    <xf numFmtId="0" fontId="3" fillId="0" borderId="7" xfId="13" applyBorder="1"/>
    <xf numFmtId="0" fontId="3" fillId="0" borderId="24" xfId="13" applyBorder="1"/>
    <xf numFmtId="0" fontId="3" fillId="0" borderId="27" xfId="13" applyBorder="1"/>
    <xf numFmtId="0" fontId="3" fillId="0" borderId="23" xfId="13" applyBorder="1"/>
    <xf numFmtId="0" fontId="3" fillId="0" borderId="20" xfId="13" applyBorder="1" applyAlignment="1">
      <alignment horizontal="center"/>
    </xf>
    <xf numFmtId="0" fontId="3" fillId="0" borderId="9" xfId="13" quotePrefix="1" applyBorder="1" applyAlignment="1">
      <alignment horizontal="center"/>
    </xf>
    <xf numFmtId="0" fontId="3" fillId="0" borderId="20" xfId="13" quotePrefix="1" applyBorder="1" applyAlignment="1">
      <alignment horizontal="center"/>
    </xf>
    <xf numFmtId="0" fontId="3" fillId="0" borderId="25" xfId="13" applyBorder="1"/>
    <xf numFmtId="0" fontId="3" fillId="0" borderId="23" xfId="13" quotePrefix="1" applyBorder="1" applyAlignment="1">
      <alignment horizontal="center"/>
    </xf>
    <xf numFmtId="0" fontId="3" fillId="0" borderId="8" xfId="13" quotePrefix="1" applyBorder="1" applyAlignment="1">
      <alignment horizontal="center"/>
    </xf>
    <xf numFmtId="0" fontId="8" fillId="0" borderId="0" xfId="0" applyFont="1"/>
    <xf numFmtId="0" fontId="8" fillId="0" borderId="6" xfId="0" applyFont="1" applyBorder="1"/>
    <xf numFmtId="0" fontId="6" fillId="2" borderId="0" xfId="10" applyFont="1" applyFill="1"/>
    <xf numFmtId="0" fontId="3" fillId="0" borderId="27" xfId="13" applyBorder="1" applyAlignment="1">
      <alignment horizontal="center"/>
    </xf>
    <xf numFmtId="0" fontId="3" fillId="0" borderId="0" xfId="14" applyAlignment="1" applyProtection="1">
      <alignment horizontal="left"/>
      <protection locked="0"/>
    </xf>
    <xf numFmtId="0" fontId="8" fillId="0" borderId="2" xfId="0" applyFont="1" applyBorder="1"/>
    <xf numFmtId="0" fontId="8" fillId="0" borderId="3" xfId="0" applyFont="1" applyBorder="1"/>
    <xf numFmtId="0" fontId="8" fillId="0" borderId="11" xfId="0" applyFont="1" applyBorder="1"/>
    <xf numFmtId="0" fontId="8" fillId="0" borderId="20" xfId="0" applyFont="1" applyBorder="1"/>
    <xf numFmtId="0" fontId="1" fillId="0" borderId="11" xfId="0" applyFont="1" applyBorder="1"/>
    <xf numFmtId="14" fontId="8" fillId="0" borderId="0" xfId="0" applyNumberFormat="1" applyFont="1" applyAlignment="1">
      <alignment horizontal="left"/>
    </xf>
    <xf numFmtId="0" fontId="8" fillId="0" borderId="5" xfId="0" applyFont="1" applyBorder="1"/>
    <xf numFmtId="0" fontId="8" fillId="0" borderId="7" xfId="0" applyFont="1" applyBorder="1"/>
    <xf numFmtId="0" fontId="14" fillId="0" borderId="1" xfId="0" applyFont="1" applyBorder="1"/>
    <xf numFmtId="0" fontId="15" fillId="0" borderId="2" xfId="0" applyFont="1" applyBorder="1"/>
    <xf numFmtId="0" fontId="16" fillId="0" borderId="11" xfId="0" applyFont="1" applyBorder="1"/>
    <xf numFmtId="0" fontId="16" fillId="0" borderId="0" xfId="0" applyFont="1"/>
    <xf numFmtId="14" fontId="16" fillId="0" borderId="0" xfId="0" applyNumberFormat="1" applyFont="1" applyAlignment="1">
      <alignment horizontal="left"/>
    </xf>
    <xf numFmtId="38" fontId="8" fillId="0" borderId="6" xfId="0" applyNumberFormat="1" applyFont="1" applyBorder="1" applyAlignment="1" applyProtection="1">
      <alignment horizontal="center"/>
      <protection locked="0"/>
    </xf>
    <xf numFmtId="0" fontId="8" fillId="0" borderId="28" xfId="0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29" xfId="0" applyFont="1" applyBorder="1" applyProtection="1">
      <protection locked="0"/>
    </xf>
    <xf numFmtId="0" fontId="3" fillId="0" borderId="0" xfId="13" applyAlignment="1" applyProtection="1">
      <alignment horizontal="right"/>
      <protection locked="0"/>
    </xf>
    <xf numFmtId="14" fontId="3" fillId="0" borderId="0" xfId="13" applyNumberFormat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20" xfId="0" applyFont="1" applyBorder="1" applyAlignment="1">
      <alignment horizontal="center"/>
    </xf>
    <xf numFmtId="0" fontId="0" fillId="0" borderId="20" xfId="0" applyBorder="1"/>
    <xf numFmtId="0" fontId="18" fillId="0" borderId="0" xfId="0" applyFont="1" applyAlignment="1" applyProtection="1">
      <alignment horizontal="center"/>
      <protection locked="0"/>
    </xf>
    <xf numFmtId="0" fontId="18" fillId="0" borderId="0" xfId="12" applyFont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168" fontId="1" fillId="0" borderId="0" xfId="0" quotePrefix="1" applyNumberFormat="1" applyFont="1" applyAlignment="1">
      <alignment horizontal="left"/>
    </xf>
    <xf numFmtId="168" fontId="1" fillId="0" borderId="0" xfId="0" applyNumberFormat="1" applyFont="1" applyAlignment="1">
      <alignment horizontal="left"/>
    </xf>
    <xf numFmtId="0" fontId="3" fillId="0" borderId="9" xfId="13" applyBorder="1" applyAlignment="1" applyProtection="1">
      <alignment horizontal="center"/>
      <protection hidden="1"/>
    </xf>
    <xf numFmtId="0" fontId="3" fillId="0" borderId="13" xfId="13" applyBorder="1" applyProtection="1">
      <protection locked="0"/>
    </xf>
    <xf numFmtId="0" fontId="3" fillId="0" borderId="30" xfId="13" applyBorder="1" applyProtection="1">
      <protection locked="0"/>
    </xf>
    <xf numFmtId="0" fontId="3" fillId="0" borderId="22" xfId="13" applyBorder="1" applyProtection="1">
      <protection locked="0"/>
    </xf>
    <xf numFmtId="0" fontId="3" fillId="0" borderId="10" xfId="13" applyBorder="1" applyProtection="1">
      <protection locked="0"/>
    </xf>
    <xf numFmtId="0" fontId="3" fillId="0" borderId="11" xfId="13" applyBorder="1" applyProtection="1">
      <protection locked="0"/>
    </xf>
    <xf numFmtId="0" fontId="3" fillId="0" borderId="0" xfId="13" applyProtection="1">
      <protection locked="0"/>
    </xf>
    <xf numFmtId="0" fontId="3" fillId="0" borderId="20" xfId="13" applyBorder="1" applyProtection="1">
      <protection locked="0"/>
    </xf>
    <xf numFmtId="0" fontId="3" fillId="0" borderId="1" xfId="13" applyBorder="1" applyProtection="1">
      <protection locked="0"/>
    </xf>
    <xf numFmtId="0" fontId="3" fillId="0" borderId="4" xfId="13" applyBorder="1" applyProtection="1">
      <protection locked="0"/>
    </xf>
    <xf numFmtId="0" fontId="3" fillId="0" borderId="23" xfId="13" applyBorder="1" applyProtection="1">
      <protection locked="0"/>
    </xf>
    <xf numFmtId="0" fontId="3" fillId="0" borderId="24" xfId="13" applyBorder="1" applyProtection="1">
      <protection locked="0"/>
    </xf>
    <xf numFmtId="0" fontId="3" fillId="0" borderId="25" xfId="13" applyBorder="1" applyProtection="1">
      <protection locked="0"/>
    </xf>
    <xf numFmtId="0" fontId="3" fillId="0" borderId="27" xfId="13" applyBorder="1" applyProtection="1">
      <protection locked="0"/>
    </xf>
    <xf numFmtId="0" fontId="3" fillId="0" borderId="31" xfId="13" applyBorder="1" applyProtection="1">
      <protection locked="0"/>
    </xf>
    <xf numFmtId="0" fontId="3" fillId="0" borderId="32" xfId="13" applyBorder="1" applyProtection="1">
      <protection locked="0"/>
    </xf>
    <xf numFmtId="0" fontId="3" fillId="0" borderId="33" xfId="13" applyBorder="1" applyProtection="1">
      <protection locked="0"/>
    </xf>
    <xf numFmtId="0" fontId="3" fillId="0" borderId="5" xfId="13" applyBorder="1" applyProtection="1">
      <protection locked="0"/>
    </xf>
    <xf numFmtId="0" fontId="3" fillId="0" borderId="6" xfId="13" applyBorder="1" applyProtection="1">
      <protection locked="0"/>
    </xf>
    <xf numFmtId="0" fontId="3" fillId="0" borderId="7" xfId="13" applyBorder="1" applyProtection="1">
      <protection locked="0"/>
    </xf>
    <xf numFmtId="0" fontId="3" fillId="0" borderId="8" xfId="13" applyBorder="1" applyProtection="1">
      <protection locked="0"/>
    </xf>
    <xf numFmtId="0" fontId="3" fillId="0" borderId="2" xfId="13" applyBorder="1" applyProtection="1">
      <protection locked="0"/>
    </xf>
    <xf numFmtId="0" fontId="3" fillId="0" borderId="3" xfId="13" applyBorder="1" applyProtection="1">
      <protection locked="0"/>
    </xf>
    <xf numFmtId="0" fontId="3" fillId="0" borderId="9" xfId="13" applyBorder="1" applyProtection="1">
      <protection locked="0"/>
    </xf>
    <xf numFmtId="0" fontId="3" fillId="0" borderId="8" xfId="13" applyBorder="1" applyAlignment="1" applyProtection="1">
      <alignment horizontal="center"/>
      <protection hidden="1"/>
    </xf>
    <xf numFmtId="14" fontId="3" fillId="0" borderId="0" xfId="13" applyNumberFormat="1" applyAlignment="1" applyProtection="1">
      <alignment horizontal="right"/>
      <protection hidden="1"/>
    </xf>
    <xf numFmtId="0" fontId="6" fillId="0" borderId="1" xfId="13" applyFont="1" applyBorder="1" applyProtection="1">
      <protection locked="0"/>
    </xf>
    <xf numFmtId="0" fontId="6" fillId="0" borderId="5" xfId="13" applyFont="1" applyBorder="1" applyProtection="1">
      <protection locked="0"/>
    </xf>
    <xf numFmtId="0" fontId="6" fillId="0" borderId="0" xfId="13" applyFont="1" applyProtection="1">
      <protection locked="0"/>
    </xf>
    <xf numFmtId="0" fontId="17" fillId="0" borderId="0" xfId="13" applyFont="1" applyProtection="1">
      <protection locked="0"/>
    </xf>
    <xf numFmtId="0" fontId="3" fillId="0" borderId="0" xfId="10" applyProtection="1">
      <protection locked="0"/>
    </xf>
    <xf numFmtId="0" fontId="3" fillId="0" borderId="30" xfId="10" applyBorder="1" applyProtection="1">
      <protection locked="0"/>
    </xf>
    <xf numFmtId="0" fontId="3" fillId="0" borderId="13" xfId="10" applyBorder="1" applyProtection="1">
      <protection locked="0"/>
    </xf>
    <xf numFmtId="0" fontId="3" fillId="0" borderId="10" xfId="10" applyBorder="1" applyProtection="1">
      <protection locked="0"/>
    </xf>
    <xf numFmtId="0" fontId="3" fillId="0" borderId="1" xfId="10" applyBorder="1" applyProtection="1">
      <protection locked="0"/>
    </xf>
    <xf numFmtId="0" fontId="3" fillId="0" borderId="4" xfId="10" applyBorder="1" applyProtection="1">
      <protection locked="0"/>
    </xf>
    <xf numFmtId="0" fontId="3" fillId="0" borderId="6" xfId="10" applyBorder="1" applyProtection="1">
      <protection locked="0"/>
    </xf>
    <xf numFmtId="0" fontId="3" fillId="0" borderId="5" xfId="10" applyBorder="1" applyProtection="1">
      <protection locked="0"/>
    </xf>
    <xf numFmtId="0" fontId="3" fillId="0" borderId="8" xfId="10" applyBorder="1" applyProtection="1">
      <protection locked="0"/>
    </xf>
    <xf numFmtId="0" fontId="3" fillId="0" borderId="24" xfId="10" applyBorder="1" applyProtection="1">
      <protection locked="0"/>
    </xf>
    <xf numFmtId="0" fontId="3" fillId="0" borderId="23" xfId="10" applyBorder="1" applyProtection="1">
      <protection locked="0"/>
    </xf>
    <xf numFmtId="0" fontId="3" fillId="0" borderId="27" xfId="10" applyBorder="1" applyProtection="1">
      <protection locked="0"/>
    </xf>
    <xf numFmtId="0" fontId="3" fillId="0" borderId="5" xfId="10" applyBorder="1" applyAlignment="1" applyProtection="1">
      <alignment horizontal="center"/>
      <protection locked="0"/>
    </xf>
    <xf numFmtId="0" fontId="3" fillId="0" borderId="8" xfId="10" applyBorder="1" applyAlignment="1" applyProtection="1">
      <alignment horizontal="center"/>
      <protection locked="0"/>
    </xf>
    <xf numFmtId="0" fontId="3" fillId="0" borderId="1" xfId="10" applyBorder="1" applyAlignment="1" applyProtection="1">
      <alignment horizontal="center"/>
      <protection locked="0"/>
    </xf>
    <xf numFmtId="0" fontId="3" fillId="0" borderId="4" xfId="10" applyBorder="1" applyAlignment="1" applyProtection="1">
      <alignment horizontal="center"/>
      <protection locked="0"/>
    </xf>
    <xf numFmtId="0" fontId="3" fillId="0" borderId="27" xfId="10" applyBorder="1" applyAlignment="1" applyProtection="1">
      <alignment horizontal="center"/>
      <protection locked="0"/>
    </xf>
    <xf numFmtId="0" fontId="3" fillId="0" borderId="23" xfId="10" applyBorder="1" applyAlignment="1" applyProtection="1">
      <alignment horizontal="center"/>
      <protection locked="0"/>
    </xf>
    <xf numFmtId="0" fontId="3" fillId="0" borderId="0" xfId="10" applyAlignment="1" applyProtection="1">
      <alignment horizontal="right"/>
      <protection locked="0"/>
    </xf>
    <xf numFmtId="14" fontId="3" fillId="0" borderId="0" xfId="10" quotePrefix="1" applyNumberFormat="1" applyAlignment="1" applyProtection="1">
      <alignment horizontal="right"/>
      <protection hidden="1"/>
    </xf>
    <xf numFmtId="0" fontId="3" fillId="0" borderId="0" xfId="10" applyProtection="1">
      <protection hidden="1"/>
    </xf>
    <xf numFmtId="0" fontId="3" fillId="0" borderId="13" xfId="10" applyBorder="1" applyAlignment="1" applyProtection="1">
      <alignment horizontal="center"/>
      <protection locked="0"/>
    </xf>
    <xf numFmtId="0" fontId="3" fillId="0" borderId="11" xfId="10" applyBorder="1" applyProtection="1">
      <protection locked="0"/>
    </xf>
    <xf numFmtId="0" fontId="3" fillId="0" borderId="9" xfId="10" applyBorder="1" applyProtection="1">
      <protection locked="0"/>
    </xf>
    <xf numFmtId="0" fontId="0" fillId="0" borderId="24" xfId="0" applyBorder="1" applyProtection="1">
      <protection locked="0"/>
    </xf>
    <xf numFmtId="14" fontId="3" fillId="0" borderId="5" xfId="0" applyNumberFormat="1" applyFont="1" applyBorder="1" applyAlignment="1" applyProtection="1">
      <alignment horizontal="center"/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3" fillId="0" borderId="25" xfId="0" applyFont="1" applyBorder="1" applyProtection="1">
      <protection locked="0"/>
    </xf>
    <xf numFmtId="0" fontId="3" fillId="0" borderId="34" xfId="0" applyFont="1" applyBorder="1" applyProtection="1"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5" fillId="0" borderId="0" xfId="0" applyFont="1" applyProtection="1">
      <protection locked="0"/>
    </xf>
    <xf numFmtId="0" fontId="0" fillId="0" borderId="8" xfId="0" applyBorder="1" applyProtection="1">
      <protection locked="0"/>
    </xf>
    <xf numFmtId="0" fontId="3" fillId="0" borderId="30" xfId="0" applyFont="1" applyBorder="1" applyProtection="1">
      <protection locked="0"/>
    </xf>
    <xf numFmtId="0" fontId="0" fillId="0" borderId="27" xfId="0" applyBorder="1" applyProtection="1">
      <protection locked="0"/>
    </xf>
    <xf numFmtId="0" fontId="3" fillId="0" borderId="3" xfId="0" applyFont="1" applyBorder="1" applyProtection="1">
      <protection locked="0"/>
    </xf>
    <xf numFmtId="14" fontId="3" fillId="0" borderId="5" xfId="12" applyNumberFormat="1" applyBorder="1" applyAlignment="1" applyProtection="1">
      <alignment horizontal="center"/>
      <protection hidden="1"/>
    </xf>
    <xf numFmtId="14" fontId="3" fillId="0" borderId="0" xfId="12" applyNumberFormat="1" applyAlignment="1" applyProtection="1">
      <alignment horizontal="right"/>
      <protection hidden="1"/>
    </xf>
    <xf numFmtId="14" fontId="3" fillId="0" borderId="8" xfId="12" applyNumberFormat="1" applyBorder="1" applyAlignment="1" applyProtection="1">
      <alignment horizontal="center"/>
      <protection hidden="1"/>
    </xf>
    <xf numFmtId="0" fontId="3" fillId="0" borderId="14" xfId="11" applyBorder="1" applyProtection="1">
      <protection locked="0"/>
    </xf>
    <xf numFmtId="0" fontId="3" fillId="0" borderId="38" xfId="11" applyBorder="1" applyProtection="1">
      <protection locked="0"/>
    </xf>
    <xf numFmtId="0" fontId="3" fillId="0" borderId="39" xfId="11" applyBorder="1" applyProtection="1">
      <protection locked="0"/>
    </xf>
    <xf numFmtId="0" fontId="3" fillId="0" borderId="40" xfId="11" applyBorder="1" applyProtection="1">
      <protection locked="0"/>
    </xf>
    <xf numFmtId="0" fontId="3" fillId="0" borderId="5" xfId="11" applyBorder="1" applyProtection="1">
      <protection locked="0"/>
    </xf>
    <xf numFmtId="8" fontId="3" fillId="0" borderId="5" xfId="11" applyNumberFormat="1" applyBorder="1" applyProtection="1">
      <protection locked="0"/>
    </xf>
    <xf numFmtId="8" fontId="3" fillId="0" borderId="41" xfId="11" applyNumberFormat="1" applyBorder="1" applyProtection="1">
      <protection locked="0"/>
    </xf>
    <xf numFmtId="0" fontId="3" fillId="0" borderId="42" xfId="11" applyBorder="1" applyProtection="1">
      <protection locked="0"/>
    </xf>
    <xf numFmtId="0" fontId="3" fillId="0" borderId="4" xfId="11" applyBorder="1" applyProtection="1">
      <protection locked="0"/>
    </xf>
    <xf numFmtId="0" fontId="3" fillId="0" borderId="43" xfId="11" applyBorder="1" applyProtection="1">
      <protection locked="0"/>
    </xf>
    <xf numFmtId="0" fontId="3" fillId="0" borderId="44" xfId="11" applyBorder="1" applyProtection="1">
      <protection locked="0"/>
    </xf>
    <xf numFmtId="0" fontId="3" fillId="0" borderId="8" xfId="11" applyBorder="1" applyProtection="1">
      <protection locked="0"/>
    </xf>
    <xf numFmtId="0" fontId="3" fillId="0" borderId="9" xfId="11" applyBorder="1" applyProtection="1">
      <protection locked="0"/>
    </xf>
    <xf numFmtId="8" fontId="3" fillId="0" borderId="11" xfId="11" applyNumberFormat="1" applyBorder="1" applyProtection="1">
      <protection locked="0"/>
    </xf>
    <xf numFmtId="8" fontId="3" fillId="0" borderId="45" xfId="11" applyNumberFormat="1" applyBorder="1" applyProtection="1">
      <protection locked="0"/>
    </xf>
    <xf numFmtId="8" fontId="3" fillId="0" borderId="8" xfId="11" applyNumberFormat="1" applyBorder="1" applyProtection="1">
      <protection locked="0"/>
    </xf>
    <xf numFmtId="0" fontId="3" fillId="0" borderId="46" xfId="11" applyBorder="1" applyProtection="1">
      <protection locked="0"/>
    </xf>
    <xf numFmtId="0" fontId="3" fillId="0" borderId="47" xfId="11" applyBorder="1" applyProtection="1">
      <protection locked="0"/>
    </xf>
    <xf numFmtId="0" fontId="3" fillId="0" borderId="48" xfId="11" applyBorder="1" applyProtection="1">
      <protection locked="0"/>
    </xf>
    <xf numFmtId="0" fontId="3" fillId="0" borderId="0" xfId="11" applyProtection="1">
      <protection locked="0"/>
    </xf>
    <xf numFmtId="0" fontId="3" fillId="0" borderId="0" xfId="11" applyAlignment="1" applyProtection="1">
      <alignment horizontal="center"/>
      <protection locked="0"/>
    </xf>
    <xf numFmtId="0" fontId="3" fillId="0" borderId="0" xfId="11" applyAlignment="1" applyProtection="1">
      <alignment horizontal="right"/>
      <protection locked="0"/>
    </xf>
    <xf numFmtId="14" fontId="3" fillId="0" borderId="9" xfId="11" applyNumberFormat="1" applyBorder="1" applyAlignment="1" applyProtection="1">
      <alignment horizontal="center"/>
      <protection hidden="1"/>
    </xf>
    <xf numFmtId="14" fontId="3" fillId="0" borderId="0" xfId="11" applyNumberFormat="1" applyAlignment="1" applyProtection="1">
      <alignment horizontal="right"/>
      <protection hidden="1"/>
    </xf>
    <xf numFmtId="0" fontId="3" fillId="0" borderId="0" xfId="11" applyProtection="1">
      <protection hidden="1"/>
    </xf>
    <xf numFmtId="14" fontId="3" fillId="0" borderId="0" xfId="14" applyNumberFormat="1" applyAlignment="1" applyProtection="1">
      <alignment horizontal="right"/>
      <protection hidden="1"/>
    </xf>
    <xf numFmtId="0" fontId="0" fillId="0" borderId="4" xfId="0" applyBorder="1" applyProtection="1"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3" fillId="0" borderId="22" xfId="14" applyBorder="1" applyProtection="1">
      <protection locked="0"/>
    </xf>
    <xf numFmtId="0" fontId="3" fillId="0" borderId="0" xfId="14" applyAlignment="1" applyProtection="1">
      <alignment horizontal="center"/>
      <protection locked="0"/>
    </xf>
    <xf numFmtId="0" fontId="3" fillId="0" borderId="9" xfId="14" applyBorder="1" applyAlignment="1" applyProtection="1">
      <alignment horizontal="center"/>
      <protection locked="0"/>
    </xf>
    <xf numFmtId="0" fontId="3" fillId="0" borderId="4" xfId="13" quotePrefix="1" applyBorder="1" applyAlignment="1">
      <alignment horizontal="center"/>
    </xf>
    <xf numFmtId="37" fontId="3" fillId="0" borderId="11" xfId="13" applyNumberFormat="1" applyBorder="1" applyProtection="1">
      <protection locked="0"/>
    </xf>
    <xf numFmtId="0" fontId="3" fillId="0" borderId="11" xfId="13" applyBorder="1" applyAlignment="1" applyProtection="1">
      <alignment horizontal="center"/>
      <protection locked="0"/>
    </xf>
    <xf numFmtId="169" fontId="3" fillId="0" borderId="9" xfId="1" applyNumberFormat="1" applyFont="1" applyBorder="1" applyProtection="1">
      <protection locked="0"/>
    </xf>
    <xf numFmtId="0" fontId="3" fillId="0" borderId="5" xfId="13" applyBorder="1" applyAlignment="1" applyProtection="1">
      <alignment horizontal="center"/>
      <protection locked="0"/>
    </xf>
    <xf numFmtId="169" fontId="3" fillId="0" borderId="8" xfId="1" applyNumberFormat="1" applyFont="1" applyBorder="1" applyProtection="1">
      <protection locked="0"/>
    </xf>
    <xf numFmtId="169" fontId="3" fillId="0" borderId="4" xfId="1" applyNumberFormat="1" applyFont="1" applyBorder="1" applyProtection="1">
      <protection locked="0"/>
    </xf>
    <xf numFmtId="169" fontId="6" fillId="0" borderId="4" xfId="1" applyNumberFormat="1" applyFont="1" applyBorder="1" applyProtection="1">
      <protection locked="0"/>
    </xf>
    <xf numFmtId="169" fontId="6" fillId="0" borderId="8" xfId="1" applyNumberFormat="1" applyFont="1" applyBorder="1" applyProtection="1">
      <protection locked="0"/>
    </xf>
    <xf numFmtId="0" fontId="6" fillId="0" borderId="1" xfId="13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12" xfId="0" applyBorder="1" applyProtection="1">
      <protection locked="0"/>
    </xf>
    <xf numFmtId="0" fontId="3" fillId="0" borderId="11" xfId="13" quotePrefix="1" applyBorder="1" applyAlignment="1">
      <alignment horizontal="center"/>
    </xf>
    <xf numFmtId="169" fontId="3" fillId="0" borderId="11" xfId="1" applyNumberFormat="1" applyFont="1" applyBorder="1" applyProtection="1">
      <protection locked="0"/>
    </xf>
    <xf numFmtId="169" fontId="3" fillId="0" borderId="5" xfId="1" applyNumberFormat="1" applyFont="1" applyBorder="1" applyProtection="1">
      <protection locked="0"/>
    </xf>
    <xf numFmtId="169" fontId="3" fillId="0" borderId="1" xfId="1" applyNumberFormat="1" applyFont="1" applyBorder="1" applyProtection="1">
      <protection locked="0"/>
    </xf>
    <xf numFmtId="0" fontId="3" fillId="0" borderId="6" xfId="13" applyBorder="1" applyAlignment="1" applyProtection="1">
      <alignment horizontal="center"/>
      <protection locked="0"/>
    </xf>
    <xf numFmtId="169" fontId="6" fillId="0" borderId="1" xfId="1" applyNumberFormat="1" applyFont="1" applyBorder="1" applyProtection="1">
      <protection locked="0"/>
    </xf>
    <xf numFmtId="0" fontId="3" fillId="0" borderId="0" xfId="13" applyAlignment="1" applyProtection="1">
      <alignment horizontal="center"/>
      <protection locked="0"/>
    </xf>
    <xf numFmtId="0" fontId="19" fillId="0" borderId="0" xfId="13" applyFont="1"/>
    <xf numFmtId="0" fontId="3" fillId="0" borderId="0" xfId="0" applyFont="1" applyAlignment="1" applyProtection="1">
      <alignment horizontal="center"/>
      <protection locked="0"/>
    </xf>
    <xf numFmtId="0" fontId="0" fillId="0" borderId="30" xfId="0" applyBorder="1" applyProtection="1">
      <protection locked="0"/>
    </xf>
    <xf numFmtId="0" fontId="3" fillId="0" borderId="20" xfId="10" applyBorder="1"/>
    <xf numFmtId="0" fontId="3" fillId="0" borderId="20" xfId="10" applyBorder="1" applyProtection="1">
      <protection locked="0"/>
    </xf>
    <xf numFmtId="0" fontId="17" fillId="0" borderId="0" xfId="14" applyFont="1" applyAlignment="1" applyProtection="1">
      <alignment horizontal="right"/>
      <protection hidden="1"/>
    </xf>
    <xf numFmtId="0" fontId="12" fillId="0" borderId="0" xfId="0" applyFont="1"/>
    <xf numFmtId="0" fontId="4" fillId="0" borderId="0" xfId="0" applyFont="1" applyProtection="1">
      <protection locked="0"/>
    </xf>
    <xf numFmtId="14" fontId="0" fillId="0" borderId="0" xfId="0" applyNumberFormat="1"/>
    <xf numFmtId="0" fontId="2" fillId="0" borderId="1" xfId="13" applyFont="1" applyBorder="1" applyProtection="1">
      <protection locked="0"/>
    </xf>
    <xf numFmtId="0" fontId="2" fillId="0" borderId="0" xfId="14" applyFont="1" applyAlignment="1" applyProtection="1">
      <alignment horizontal="right"/>
      <protection locked="0"/>
    </xf>
    <xf numFmtId="14" fontId="3" fillId="0" borderId="0" xfId="14" applyNumberFormat="1" applyAlignment="1" applyProtection="1">
      <alignment horizontal="right"/>
      <protection locked="0" hidden="1"/>
    </xf>
    <xf numFmtId="0" fontId="2" fillId="0" borderId="24" xfId="12" applyFont="1" applyBorder="1" applyProtection="1">
      <protection locked="0"/>
    </xf>
    <xf numFmtId="0" fontId="20" fillId="0" borderId="0" xfId="8" applyFont="1"/>
    <xf numFmtId="0" fontId="17" fillId="0" borderId="0" xfId="8" applyFont="1" applyAlignment="1">
      <alignment horizontal="right"/>
    </xf>
    <xf numFmtId="0" fontId="22" fillId="0" borderId="0" xfId="8"/>
    <xf numFmtId="0" fontId="21" fillId="0" borderId="0" xfId="8" applyFont="1"/>
    <xf numFmtId="0" fontId="20" fillId="0" borderId="0" xfId="8" applyFont="1" applyAlignment="1">
      <alignment horizontal="right"/>
    </xf>
    <xf numFmtId="0" fontId="22" fillId="0" borderId="10" xfId="8" applyBorder="1"/>
    <xf numFmtId="0" fontId="17" fillId="0" borderId="10" xfId="8" applyFont="1" applyBorder="1" applyAlignment="1">
      <alignment horizontal="center"/>
    </xf>
    <xf numFmtId="0" fontId="11" fillId="0" borderId="4" xfId="8" applyFont="1" applyBorder="1" applyAlignment="1">
      <alignment horizontal="center" wrapText="1"/>
    </xf>
    <xf numFmtId="0" fontId="11" fillId="0" borderId="10" xfId="8" applyFont="1" applyBorder="1" applyAlignment="1">
      <alignment horizontal="center" wrapText="1"/>
    </xf>
    <xf numFmtId="0" fontId="7" fillId="0" borderId="10" xfId="8" applyFont="1" applyBorder="1" applyAlignment="1">
      <alignment horizontal="center"/>
    </xf>
    <xf numFmtId="0" fontId="4" fillId="0" borderId="0" xfId="8" applyFont="1"/>
    <xf numFmtId="0" fontId="22" fillId="0" borderId="52" xfId="8" applyBorder="1"/>
    <xf numFmtId="0" fontId="22" fillId="3" borderId="53" xfId="8" applyFill="1" applyBorder="1"/>
    <xf numFmtId="0" fontId="11" fillId="0" borderId="0" xfId="8" applyFont="1" applyAlignment="1">
      <alignment horizontal="center"/>
    </xf>
    <xf numFmtId="0" fontId="11" fillId="0" borderId="0" xfId="8" applyFont="1" applyAlignment="1">
      <alignment horizontal="right"/>
    </xf>
    <xf numFmtId="170" fontId="21" fillId="0" borderId="0" xfId="4" applyNumberFormat="1" applyFont="1" applyBorder="1"/>
    <xf numFmtId="0" fontId="2" fillId="0" borderId="0" xfId="8" applyFont="1" applyAlignment="1" applyProtection="1">
      <alignment horizontal="right"/>
      <protection locked="0"/>
    </xf>
    <xf numFmtId="0" fontId="7" fillId="0" borderId="4" xfId="8" applyFont="1" applyBorder="1" applyAlignment="1">
      <alignment horizontal="center" wrapText="1"/>
    </xf>
    <xf numFmtId="0" fontId="7" fillId="0" borderId="10" xfId="8" applyFont="1" applyBorder="1" applyAlignment="1">
      <alignment horizontal="center" wrapText="1"/>
    </xf>
    <xf numFmtId="0" fontId="22" fillId="3" borderId="52" xfId="8" applyFill="1" applyBorder="1"/>
    <xf numFmtId="0" fontId="22" fillId="3" borderId="54" xfId="8" applyFill="1" applyBorder="1"/>
    <xf numFmtId="0" fontId="22" fillId="3" borderId="55" xfId="8" applyFill="1" applyBorder="1"/>
    <xf numFmtId="0" fontId="2" fillId="0" borderId="0" xfId="13" applyFont="1" applyProtection="1">
      <protection locked="0"/>
    </xf>
    <xf numFmtId="0" fontId="2" fillId="0" borderId="0" xfId="13" applyFont="1" applyAlignment="1" applyProtection="1">
      <alignment horizontal="center"/>
      <protection locked="0"/>
    </xf>
    <xf numFmtId="0" fontId="2" fillId="0" borderId="0" xfId="10" applyFont="1" applyAlignment="1">
      <alignment horizontal="left"/>
    </xf>
    <xf numFmtId="0" fontId="2" fillId="0" borderId="0" xfId="1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12" applyFont="1" applyAlignment="1" applyProtection="1">
      <alignment horizontal="left" indent="5"/>
      <protection locked="0"/>
    </xf>
    <xf numFmtId="0" fontId="2" fillId="0" borderId="0" xfId="12" applyFont="1" applyAlignment="1" applyProtection="1">
      <alignment horizontal="left" indent="2"/>
      <protection locked="0"/>
    </xf>
    <xf numFmtId="0" fontId="2" fillId="0" borderId="0" xfId="11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12" applyFont="1" applyProtection="1">
      <protection locked="0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12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 applyProtection="1">
      <alignment vertical="top" wrapText="1"/>
      <protection locked="0"/>
    </xf>
    <xf numFmtId="0" fontId="2" fillId="0" borderId="6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22" xfId="0" applyFont="1" applyBorder="1" applyProtection="1">
      <protection locked="0"/>
    </xf>
    <xf numFmtId="0" fontId="2" fillId="0" borderId="6" xfId="12" applyFont="1" applyBorder="1" applyProtection="1">
      <protection locked="0"/>
    </xf>
    <xf numFmtId="0" fontId="3" fillId="0" borderId="8" xfId="13" applyBorder="1" applyAlignment="1" applyProtection="1">
      <alignment horizontal="center"/>
      <protection locked="0"/>
    </xf>
    <xf numFmtId="0" fontId="6" fillId="0" borderId="8" xfId="13" applyFont="1" applyBorder="1" applyProtection="1">
      <protection locked="0"/>
    </xf>
    <xf numFmtId="0" fontId="2" fillId="0" borderId="0" xfId="1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26" fillId="0" borderId="0" xfId="0" applyFont="1"/>
    <xf numFmtId="0" fontId="26" fillId="4" borderId="0" xfId="0" applyFont="1" applyFill="1"/>
    <xf numFmtId="0" fontId="0" fillId="4" borderId="0" xfId="0" applyFill="1"/>
    <xf numFmtId="0" fontId="2" fillId="0" borderId="9" xfId="13" applyFont="1" applyBorder="1" applyAlignment="1" applyProtection="1">
      <alignment horizontal="center"/>
      <protection hidden="1"/>
    </xf>
    <xf numFmtId="14" fontId="4" fillId="0" borderId="0" xfId="0" applyNumberFormat="1" applyFont="1" applyAlignment="1">
      <alignment horizontal="left"/>
    </xf>
    <xf numFmtId="0" fontId="11" fillId="0" borderId="0" xfId="13" applyFont="1" applyAlignment="1">
      <alignment horizontal="center"/>
    </xf>
    <xf numFmtId="0" fontId="0" fillId="0" borderId="0" xfId="0" applyAlignment="1">
      <alignment horizontal="center"/>
    </xf>
    <xf numFmtId="167" fontId="23" fillId="0" borderId="6" xfId="0" applyNumberFormat="1" applyFont="1" applyBorder="1" applyProtection="1">
      <protection locked="0"/>
    </xf>
    <xf numFmtId="0" fontId="23" fillId="0" borderId="6" xfId="0" applyFont="1" applyBorder="1" applyAlignment="1" applyProtection="1">
      <alignment horizontal="left"/>
      <protection locked="0"/>
    </xf>
    <xf numFmtId="0" fontId="12" fillId="0" borderId="6" xfId="0" applyFont="1" applyBorder="1" applyAlignment="1" applyProtection="1">
      <alignment horizontal="left"/>
      <protection locked="0"/>
    </xf>
    <xf numFmtId="167" fontId="12" fillId="0" borderId="6" xfId="0" applyNumberFormat="1" applyFont="1" applyBorder="1" applyAlignment="1" applyProtection="1">
      <alignment horizontal="left"/>
      <protection locked="0"/>
    </xf>
    <xf numFmtId="0" fontId="2" fillId="0" borderId="9" xfId="11" applyFont="1" applyBorder="1"/>
    <xf numFmtId="0" fontId="6" fillId="0" borderId="9" xfId="11" quotePrefix="1" applyFont="1" applyBorder="1" applyAlignment="1">
      <alignment horizontal="center"/>
    </xf>
    <xf numFmtId="0" fontId="31" fillId="0" borderId="0" xfId="0" applyFont="1"/>
    <xf numFmtId="0" fontId="23" fillId="0" borderId="6" xfId="0" applyFont="1" applyBorder="1" applyProtection="1">
      <protection locked="0"/>
    </xf>
    <xf numFmtId="0" fontId="28" fillId="0" borderId="0" xfId="0" applyFont="1" applyProtection="1">
      <protection locked="0"/>
    </xf>
    <xf numFmtId="0" fontId="12" fillId="0" borderId="6" xfId="0" applyFont="1" applyBorder="1"/>
    <xf numFmtId="167" fontId="23" fillId="0" borderId="0" xfId="0" applyNumberFormat="1" applyFont="1" applyProtection="1">
      <protection locked="0"/>
    </xf>
    <xf numFmtId="0" fontId="23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167" fontId="12" fillId="0" borderId="0" xfId="0" applyNumberFormat="1" applyFont="1" applyAlignment="1" applyProtection="1">
      <alignment horizontal="left"/>
      <protection locked="0"/>
    </xf>
    <xf numFmtId="0" fontId="6" fillId="0" borderId="0" xfId="13" applyFont="1" applyAlignment="1" applyProtection="1">
      <alignment horizontal="right"/>
      <protection locked="0"/>
    </xf>
    <xf numFmtId="0" fontId="6" fillId="0" borderId="0" xfId="13" applyFont="1" applyAlignment="1">
      <alignment horizontal="right"/>
    </xf>
    <xf numFmtId="0" fontId="6" fillId="0" borderId="0" xfId="1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 applyProtection="1">
      <alignment horizontal="right"/>
      <protection locked="0"/>
    </xf>
    <xf numFmtId="0" fontId="6" fillId="0" borderId="0" xfId="12" applyFont="1" applyAlignment="1" applyProtection="1">
      <alignment horizontal="right"/>
      <protection locked="0"/>
    </xf>
    <xf numFmtId="0" fontId="6" fillId="0" borderId="0" xfId="11" applyFont="1" applyAlignment="1">
      <alignment horizontal="right"/>
    </xf>
    <xf numFmtId="0" fontId="6" fillId="0" borderId="0" xfId="14" applyFont="1" applyAlignment="1" applyProtection="1">
      <alignment horizontal="right"/>
      <protection locked="0"/>
    </xf>
    <xf numFmtId="22" fontId="0" fillId="0" borderId="0" xfId="0" applyNumberFormat="1"/>
    <xf numFmtId="0" fontId="2" fillId="0" borderId="0" xfId="10" quotePrefix="1" applyFont="1" applyProtection="1">
      <protection locked="0"/>
    </xf>
    <xf numFmtId="0" fontId="13" fillId="0" borderId="0" xfId="0" applyFont="1" applyAlignment="1">
      <alignment horizontal="left"/>
    </xf>
    <xf numFmtId="37" fontId="3" fillId="0" borderId="9" xfId="13" applyNumberFormat="1" applyBorder="1" applyAlignment="1" applyProtection="1">
      <alignment horizontal="center"/>
      <protection locked="0"/>
    </xf>
    <xf numFmtId="43" fontId="3" fillId="0" borderId="4" xfId="1" applyFont="1" applyBorder="1" applyProtection="1">
      <protection locked="0"/>
    </xf>
    <xf numFmtId="43" fontId="3" fillId="0" borderId="8" xfId="1" applyFont="1" applyBorder="1" applyProtection="1">
      <protection locked="0"/>
    </xf>
    <xf numFmtId="37" fontId="6" fillId="0" borderId="4" xfId="13" applyNumberFormat="1" applyFont="1" applyBorder="1" applyProtection="1">
      <protection locked="0"/>
    </xf>
    <xf numFmtId="0" fontId="6" fillId="0" borderId="8" xfId="13" applyFont="1" applyBorder="1" applyAlignment="1" applyProtection="1">
      <alignment horizontal="right"/>
      <protection locked="0"/>
    </xf>
    <xf numFmtId="37" fontId="6" fillId="0" borderId="4" xfId="13" applyNumberFormat="1" applyFont="1" applyBorder="1" applyAlignment="1" applyProtection="1">
      <alignment horizontal="right"/>
      <protection locked="0"/>
    </xf>
    <xf numFmtId="171" fontId="3" fillId="0" borderId="11" xfId="13" applyNumberFormat="1" applyBorder="1" applyProtection="1">
      <protection locked="0"/>
    </xf>
    <xf numFmtId="169" fontId="6" fillId="0" borderId="1" xfId="13" applyNumberFormat="1" applyFont="1" applyBorder="1" applyProtection="1">
      <protection locked="0"/>
    </xf>
    <xf numFmtId="37" fontId="6" fillId="0" borderId="1" xfId="13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0" fontId="2" fillId="0" borderId="0" xfId="12" applyFont="1" applyAlignment="1" applyProtection="1">
      <alignment wrapText="1"/>
      <protection locked="0"/>
    </xf>
    <xf numFmtId="0" fontId="4" fillId="0" borderId="0" xfId="0" applyFont="1"/>
    <xf numFmtId="38" fontId="8" fillId="0" borderId="0" xfId="0" applyNumberFormat="1" applyFont="1" applyAlignment="1" applyProtection="1">
      <alignment horizontal="center"/>
      <protection locked="0"/>
    </xf>
    <xf numFmtId="164" fontId="6" fillId="0" borderId="0" xfId="10" applyNumberFormat="1" applyFont="1" applyProtection="1">
      <protection hidden="1"/>
    </xf>
    <xf numFmtId="0" fontId="6" fillId="0" borderId="0" xfId="10" applyFont="1" applyProtection="1">
      <protection hidden="1"/>
    </xf>
    <xf numFmtId="0" fontId="2" fillId="0" borderId="0" xfId="11" applyFont="1" applyAlignment="1" applyProtection="1">
      <alignment horizontal="center"/>
      <protection locked="0"/>
    </xf>
    <xf numFmtId="0" fontId="6" fillId="0" borderId="0" xfId="14" applyFont="1" applyProtection="1">
      <protection hidden="1"/>
    </xf>
    <xf numFmtId="0" fontId="2" fillId="0" borderId="0" xfId="13" applyFont="1" applyAlignment="1" applyProtection="1">
      <alignment horizontal="right"/>
      <protection locked="0"/>
    </xf>
    <xf numFmtId="0" fontId="2" fillId="0" borderId="0" xfId="10" applyFont="1" applyAlignment="1">
      <alignment horizontal="right"/>
    </xf>
    <xf numFmtId="0" fontId="3" fillId="0" borderId="23" xfId="10" applyBorder="1" applyProtection="1"/>
    <xf numFmtId="0" fontId="3" fillId="0" borderId="27" xfId="10" applyBorder="1" applyProtection="1"/>
    <xf numFmtId="0" fontId="2" fillId="0" borderId="0" xfId="0" applyFont="1" applyAlignment="1" applyProtection="1">
      <alignment horizontal="right" vertical="center"/>
      <protection locked="0"/>
    </xf>
    <xf numFmtId="0" fontId="20" fillId="0" borderId="0" xfId="8" applyFont="1" applyAlignment="1" applyProtection="1">
      <alignment horizontal="right"/>
      <protection locked="0"/>
    </xf>
    <xf numFmtId="0" fontId="21" fillId="0" borderId="22" xfId="8" applyFont="1" applyBorder="1" applyAlignment="1" applyProtection="1">
      <alignment horizontal="left"/>
      <protection locked="0"/>
    </xf>
    <xf numFmtId="0" fontId="4" fillId="0" borderId="22" xfId="8" applyFont="1" applyBorder="1" applyAlignment="1" applyProtection="1">
      <alignment horizontal="left"/>
      <protection locked="0"/>
    </xf>
    <xf numFmtId="0" fontId="7" fillId="0" borderId="22" xfId="8" applyFont="1" applyBorder="1" applyAlignment="1" applyProtection="1">
      <alignment horizontal="left"/>
      <protection locked="0"/>
    </xf>
    <xf numFmtId="0" fontId="7" fillId="0" borderId="50" xfId="8" applyFont="1" applyBorder="1" applyAlignment="1" applyProtection="1">
      <alignment horizontal="left"/>
      <protection locked="0"/>
    </xf>
    <xf numFmtId="14" fontId="21" fillId="0" borderId="10" xfId="8" applyNumberFormat="1" applyFont="1" applyBorder="1" applyAlignment="1" applyProtection="1">
      <alignment horizontal="center"/>
      <protection locked="0"/>
    </xf>
    <xf numFmtId="170" fontId="21" fillId="0" borderId="10" xfId="4" applyNumberFormat="1" applyFont="1" applyBorder="1" applyAlignment="1" applyProtection="1">
      <alignment horizontal="center"/>
      <protection locked="0"/>
    </xf>
    <xf numFmtId="44" fontId="21" fillId="0" borderId="10" xfId="4" applyFont="1" applyBorder="1" applyAlignment="1" applyProtection="1">
      <alignment horizontal="center"/>
      <protection locked="0"/>
    </xf>
    <xf numFmtId="0" fontId="4" fillId="0" borderId="10" xfId="8" applyFont="1" applyBorder="1" applyAlignment="1" applyProtection="1">
      <alignment horizontal="center"/>
      <protection locked="0"/>
    </xf>
    <xf numFmtId="0" fontId="4" fillId="0" borderId="51" xfId="8" applyFont="1" applyBorder="1" applyAlignment="1" applyProtection="1">
      <alignment horizontal="center"/>
      <protection locked="0"/>
    </xf>
    <xf numFmtId="0" fontId="4" fillId="0" borderId="10" xfId="8" applyFont="1" applyBorder="1" applyAlignment="1" applyProtection="1">
      <alignment horizontal="left"/>
      <protection locked="0"/>
    </xf>
    <xf numFmtId="0" fontId="4" fillId="0" borderId="51" xfId="8" applyFont="1" applyBorder="1" applyAlignment="1" applyProtection="1">
      <alignment horizontal="left"/>
      <protection locked="0"/>
    </xf>
    <xf numFmtId="0" fontId="22" fillId="0" borderId="54" xfId="8" applyBorder="1" applyAlignment="1" applyProtection="1">
      <alignment horizontal="center"/>
      <protection locked="0"/>
    </xf>
    <xf numFmtId="0" fontId="22" fillId="0" borderId="52" xfId="8" applyBorder="1" applyAlignment="1" applyProtection="1">
      <alignment horizontal="center"/>
      <protection locked="0"/>
    </xf>
    <xf numFmtId="0" fontId="22" fillId="0" borderId="54" xfId="8" applyBorder="1" applyAlignment="1">
      <alignment horizontal="center"/>
    </xf>
    <xf numFmtId="0" fontId="22" fillId="0" borderId="52" xfId="8" applyBorder="1" applyAlignment="1">
      <alignment horizontal="center"/>
    </xf>
    <xf numFmtId="0" fontId="22" fillId="0" borderId="6" xfId="8" applyBorder="1" applyProtection="1">
      <protection locked="0"/>
    </xf>
    <xf numFmtId="49" fontId="1" fillId="0" borderId="0" xfId="0" applyNumberFormat="1" applyFont="1" applyAlignment="1">
      <alignment horizontal="left"/>
    </xf>
    <xf numFmtId="49" fontId="1" fillId="4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15" applyAlignment="1">
      <alignment horizontal="center"/>
    </xf>
    <xf numFmtId="0" fontId="1" fillId="0" borderId="0" xfId="15"/>
    <xf numFmtId="14" fontId="2" fillId="0" borderId="0" xfId="15" applyNumberFormat="1" applyFont="1" applyAlignment="1" applyProtection="1">
      <alignment horizontal="right"/>
      <protection hidden="1"/>
    </xf>
    <xf numFmtId="0" fontId="6" fillId="0" borderId="0" xfId="15" applyFont="1" applyAlignment="1">
      <alignment horizontal="right"/>
    </xf>
    <xf numFmtId="0" fontId="2" fillId="0" borderId="0" xfId="15" applyFont="1" applyAlignment="1" applyProtection="1">
      <alignment horizontal="right"/>
      <protection locked="0"/>
    </xf>
    <xf numFmtId="0" fontId="1" fillId="0" borderId="0" xfId="15" applyProtection="1">
      <protection locked="0"/>
    </xf>
    <xf numFmtId="0" fontId="2" fillId="0" borderId="0" xfId="15" applyFont="1" applyProtection="1">
      <protection locked="0"/>
    </xf>
    <xf numFmtId="0" fontId="1" fillId="0" borderId="12" xfId="15" applyBorder="1" applyProtection="1">
      <protection locked="0"/>
    </xf>
    <xf numFmtId="0" fontId="2" fillId="0" borderId="37" xfId="15" applyFont="1" applyBorder="1" applyProtection="1">
      <protection locked="0"/>
    </xf>
    <xf numFmtId="0" fontId="1" fillId="0" borderId="5" xfId="15" applyBorder="1" applyProtection="1">
      <protection locked="0"/>
    </xf>
    <xf numFmtId="0" fontId="1" fillId="0" borderId="6" xfId="15" applyBorder="1" applyProtection="1">
      <protection locked="0"/>
    </xf>
    <xf numFmtId="0" fontId="2" fillId="0" borderId="6" xfId="15" applyFont="1" applyBorder="1" applyProtection="1">
      <protection locked="0"/>
    </xf>
    <xf numFmtId="0" fontId="1" fillId="0" borderId="13" xfId="15" applyBorder="1" applyProtection="1">
      <protection locked="0"/>
    </xf>
    <xf numFmtId="14" fontId="2" fillId="0" borderId="5" xfId="15" applyNumberFormat="1" applyFont="1" applyBorder="1" applyAlignment="1">
      <alignment horizontal="center"/>
    </xf>
    <xf numFmtId="14" fontId="2" fillId="0" borderId="5" xfId="15" applyNumberFormat="1" applyFont="1" applyBorder="1" applyAlignment="1" applyProtection="1">
      <alignment horizontal="center"/>
      <protection hidden="1"/>
    </xf>
    <xf numFmtId="0" fontId="2" fillId="0" borderId="6" xfId="15" applyFont="1" applyBorder="1"/>
    <xf numFmtId="0" fontId="2" fillId="0" borderId="11" xfId="15" applyFont="1" applyBorder="1" applyAlignment="1">
      <alignment horizontal="center"/>
    </xf>
    <xf numFmtId="0" fontId="18" fillId="0" borderId="0" xfId="15" applyFont="1" applyAlignment="1">
      <alignment horizontal="center"/>
    </xf>
    <xf numFmtId="0" fontId="2" fillId="0" borderId="0" xfId="15" applyFont="1" applyAlignment="1">
      <alignment horizontal="center"/>
    </xf>
    <xf numFmtId="0" fontId="2" fillId="0" borderId="11" xfId="15" applyFont="1" applyBorder="1"/>
    <xf numFmtId="0" fontId="2" fillId="0" borderId="0" xfId="15" quotePrefix="1" applyFont="1" applyAlignment="1">
      <alignment horizontal="center"/>
    </xf>
    <xf numFmtId="0" fontId="2" fillId="0" borderId="1" xfId="15" quotePrefix="1" applyFont="1" applyBorder="1" applyAlignment="1">
      <alignment horizontal="center"/>
    </xf>
    <xf numFmtId="0" fontId="1" fillId="0" borderId="6" xfId="15" applyBorder="1"/>
    <xf numFmtId="0" fontId="1" fillId="0" borderId="0" xfId="16"/>
    <xf numFmtId="0" fontId="7" fillId="0" borderId="0" xfId="16" applyFont="1" applyAlignment="1">
      <alignment horizontal="right"/>
    </xf>
    <xf numFmtId="0" fontId="2" fillId="0" borderId="0" xfId="17" applyAlignment="1" applyProtection="1">
      <alignment horizontal="right"/>
      <protection locked="0"/>
    </xf>
    <xf numFmtId="0" fontId="2" fillId="0" borderId="0" xfId="18" applyFont="1" applyAlignment="1" applyProtection="1">
      <alignment horizontal="right"/>
      <protection locked="0"/>
    </xf>
    <xf numFmtId="0" fontId="4" fillId="0" borderId="0" xfId="16" applyFont="1"/>
    <xf numFmtId="0" fontId="1" fillId="0" borderId="0" xfId="16" applyAlignment="1" applyProtection="1">
      <alignment horizontal="right"/>
      <protection hidden="1"/>
    </xf>
    <xf numFmtId="0" fontId="1" fillId="0" borderId="6" xfId="16" applyBorder="1"/>
    <xf numFmtId="41" fontId="1" fillId="0" borderId="24" xfId="16" applyNumberFormat="1" applyBorder="1"/>
    <xf numFmtId="44" fontId="1" fillId="0" borderId="0" xfId="19" applyFont="1"/>
    <xf numFmtId="0" fontId="11" fillId="0" borderId="0" xfId="16" applyFont="1" applyAlignment="1">
      <alignment horizontal="right"/>
    </xf>
    <xf numFmtId="41" fontId="1" fillId="0" borderId="0" xfId="16" applyNumberFormat="1"/>
    <xf numFmtId="41" fontId="1" fillId="0" borderId="6" xfId="16" applyNumberFormat="1" applyBorder="1"/>
    <xf numFmtId="0" fontId="1" fillId="0" borderId="11" xfId="13" quotePrefix="1" applyFont="1" applyBorder="1" applyAlignment="1">
      <alignment horizontal="center"/>
    </xf>
    <xf numFmtId="0" fontId="1" fillId="0" borderId="11" xfId="13" applyFont="1" applyBorder="1" applyAlignment="1">
      <alignment horizontal="center"/>
    </xf>
    <xf numFmtId="0" fontId="1" fillId="0" borderId="9" xfId="13" quotePrefix="1" applyFont="1" applyBorder="1" applyAlignment="1">
      <alignment horizontal="center"/>
    </xf>
    <xf numFmtId="0" fontId="1" fillId="0" borderId="9" xfId="13" applyFont="1" applyBorder="1"/>
    <xf numFmtId="0" fontId="1" fillId="0" borderId="9" xfId="13" applyFont="1" applyBorder="1" applyAlignment="1">
      <alignment horizontal="center"/>
    </xf>
    <xf numFmtId="0" fontId="1" fillId="0" borderId="0" xfId="13" applyFont="1" applyAlignment="1">
      <alignment horizontal="center"/>
    </xf>
    <xf numFmtId="0" fontId="1" fillId="0" borderId="5" xfId="13" applyFont="1" applyBorder="1" applyAlignment="1">
      <alignment horizontal="center"/>
    </xf>
    <xf numFmtId="0" fontId="33" fillId="0" borderId="11" xfId="13" quotePrefix="1" applyFont="1" applyBorder="1" applyAlignment="1">
      <alignment horizontal="center"/>
    </xf>
    <xf numFmtId="0" fontId="33" fillId="0" borderId="11" xfId="13" applyFont="1" applyBorder="1" applyAlignment="1">
      <alignment horizontal="center"/>
    </xf>
    <xf numFmtId="0" fontId="33" fillId="0" borderId="9" xfId="13" applyFont="1" applyBorder="1" applyAlignment="1">
      <alignment horizontal="center"/>
    </xf>
    <xf numFmtId="0" fontId="33" fillId="0" borderId="9" xfId="13" quotePrefix="1" applyFont="1" applyBorder="1" applyAlignment="1">
      <alignment horizontal="center"/>
    </xf>
    <xf numFmtId="0" fontId="33" fillId="0" borderId="0" xfId="13" applyFont="1"/>
    <xf numFmtId="0" fontId="33" fillId="0" borderId="0" xfId="13" applyFont="1" applyAlignment="1">
      <alignment horizontal="center"/>
    </xf>
    <xf numFmtId="0" fontId="33" fillId="0" borderId="5" xfId="13" applyFont="1" applyBorder="1" applyAlignment="1">
      <alignment horizontal="center"/>
    </xf>
    <xf numFmtId="0" fontId="33" fillId="0" borderId="8" xfId="13" applyFont="1" applyBorder="1" applyAlignment="1">
      <alignment horizontal="center"/>
    </xf>
    <xf numFmtId="0" fontId="3" fillId="0" borderId="4" xfId="13" applyBorder="1" applyAlignment="1">
      <alignment horizontal="center" wrapText="1"/>
    </xf>
    <xf numFmtId="0" fontId="3" fillId="0" borderId="9" xfId="13" applyBorder="1" applyAlignment="1">
      <alignment horizontal="center" wrapText="1"/>
    </xf>
    <xf numFmtId="0" fontId="3" fillId="0" borderId="8" xfId="13" applyBorder="1" applyAlignment="1" applyProtection="1">
      <alignment horizontal="center" wrapText="1"/>
      <protection hidden="1"/>
    </xf>
    <xf numFmtId="0" fontId="11" fillId="0" borderId="0" xfId="13" applyFont="1" applyProtection="1">
      <protection locked="0"/>
    </xf>
    <xf numFmtId="0" fontId="2" fillId="0" borderId="0" xfId="10" applyFont="1" applyAlignment="1" applyProtection="1">
      <alignment horizontal="left" indent="9"/>
      <protection locked="0"/>
    </xf>
    <xf numFmtId="0" fontId="2" fillId="0" borderId="0" xfId="10" applyFont="1" applyAlignment="1" applyProtection="1">
      <alignment horizontal="left" indent="10"/>
      <protection locked="0"/>
    </xf>
    <xf numFmtId="0" fontId="3" fillId="0" borderId="0" xfId="10" applyAlignment="1" applyProtection="1">
      <alignment horizontal="left" indent="10"/>
      <protection locked="0"/>
    </xf>
    <xf numFmtId="0" fontId="3" fillId="4" borderId="0" xfId="10" applyFill="1"/>
    <xf numFmtId="0" fontId="27" fillId="0" borderId="0" xfId="0" applyFont="1" applyAlignment="1">
      <alignment horizontal="center"/>
    </xf>
    <xf numFmtId="0" fontId="8" fillId="0" borderId="6" xfId="0" applyFont="1" applyBorder="1" applyAlignment="1" applyProtection="1">
      <alignment horizontal="right"/>
      <protection locked="0"/>
    </xf>
    <xf numFmtId="165" fontId="8" fillId="0" borderId="6" xfId="0" applyNumberFormat="1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left"/>
      <protection locked="0"/>
    </xf>
    <xf numFmtId="38" fontId="8" fillId="0" borderId="6" xfId="0" applyNumberFormat="1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0" fillId="0" borderId="0" xfId="0"/>
    <xf numFmtId="38" fontId="8" fillId="0" borderId="6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8" fillId="0" borderId="28" xfId="0" applyFont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165" fontId="8" fillId="0" borderId="6" xfId="0" applyNumberFormat="1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3" fillId="0" borderId="0" xfId="13"/>
    <xf numFmtId="0" fontId="3" fillId="0" borderId="6" xfId="13" applyBorder="1" applyAlignment="1" applyProtection="1">
      <alignment horizontal="center"/>
      <protection locked="0"/>
    </xf>
    <xf numFmtId="0" fontId="11" fillId="0" borderId="0" xfId="13" quotePrefix="1" applyFont="1" applyAlignment="1">
      <alignment horizontal="center"/>
    </xf>
    <xf numFmtId="0" fontId="11" fillId="0" borderId="0" xfId="13" applyFont="1" applyAlignment="1">
      <alignment horizontal="center"/>
    </xf>
    <xf numFmtId="0" fontId="3" fillId="0" borderId="6" xfId="13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10"/>
    <xf numFmtId="0" fontId="3" fillId="0" borderId="6" xfId="10" applyBorder="1" applyAlignment="1" applyProtection="1">
      <alignment horizontal="center"/>
      <protection locked="0"/>
    </xf>
    <xf numFmtId="0" fontId="3" fillId="0" borderId="4" xfId="10" applyBorder="1" applyAlignment="1" applyProtection="1">
      <alignment horizontal="center" vertical="center" wrapText="1"/>
      <protection locked="0"/>
    </xf>
    <xf numFmtId="0" fontId="3" fillId="0" borderId="27" xfId="10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hidden="1"/>
    </xf>
    <xf numFmtId="0" fontId="18" fillId="0" borderId="0" xfId="0" applyFont="1" applyAlignment="1">
      <alignment horizontal="center"/>
    </xf>
    <xf numFmtId="0" fontId="18" fillId="0" borderId="20" xfId="0" applyFont="1" applyBorder="1" applyAlignment="1">
      <alignment horizontal="center"/>
    </xf>
    <xf numFmtId="0" fontId="1" fillId="0" borderId="6" xfId="15" applyBorder="1" applyAlignment="1" applyProtection="1">
      <alignment horizontal="center"/>
      <protection locked="0"/>
    </xf>
    <xf numFmtId="0" fontId="2" fillId="0" borderId="2" xfId="15" applyFont="1" applyBorder="1" applyAlignment="1" applyProtection="1">
      <alignment horizontal="center"/>
      <protection locked="0"/>
    </xf>
    <xf numFmtId="0" fontId="2" fillId="0" borderId="0" xfId="15" applyFont="1" applyAlignment="1" applyProtection="1">
      <alignment horizontal="center"/>
      <protection locked="0"/>
    </xf>
    <xf numFmtId="0" fontId="2" fillId="0" borderId="5" xfId="15" applyFont="1" applyBorder="1" applyAlignment="1" applyProtection="1">
      <alignment horizontal="center"/>
      <protection hidden="1"/>
    </xf>
    <xf numFmtId="0" fontId="2" fillId="0" borderId="6" xfId="15" applyFont="1" applyBorder="1" applyAlignment="1" applyProtection="1">
      <alignment horizontal="center"/>
      <protection hidden="1"/>
    </xf>
    <xf numFmtId="0" fontId="1" fillId="0" borderId="0" xfId="15"/>
    <xf numFmtId="0" fontId="0" fillId="0" borderId="0" xfId="0" applyProtection="1">
      <protection locked="0"/>
    </xf>
    <xf numFmtId="0" fontId="3" fillId="0" borderId="2" xfId="12" applyBorder="1" applyAlignment="1" applyProtection="1">
      <alignment horizontal="center"/>
      <protection locked="0"/>
    </xf>
    <xf numFmtId="0" fontId="3" fillId="0" borderId="5" xfId="12" applyBorder="1" applyAlignment="1" applyProtection="1">
      <alignment horizontal="center"/>
      <protection hidden="1"/>
    </xf>
    <xf numFmtId="0" fontId="3" fillId="0" borderId="6" xfId="12" applyBorder="1" applyAlignment="1" applyProtection="1">
      <alignment horizontal="center"/>
      <protection hidden="1"/>
    </xf>
    <xf numFmtId="0" fontId="3" fillId="0" borderId="0" xfId="12" applyProtection="1">
      <protection locked="0"/>
    </xf>
    <xf numFmtId="0" fontId="3" fillId="0" borderId="6" xfId="12" applyBorder="1" applyAlignment="1" applyProtection="1">
      <alignment horizontal="center"/>
      <protection locked="0"/>
    </xf>
    <xf numFmtId="0" fontId="3" fillId="0" borderId="0" xfId="12" applyAlignment="1" applyProtection="1">
      <alignment horizontal="left" indent="6"/>
      <protection locked="0"/>
    </xf>
    <xf numFmtId="0" fontId="2" fillId="0" borderId="6" xfId="12" applyFont="1" applyBorder="1" applyAlignment="1" applyProtection="1">
      <alignment horizontal="center" wrapText="1"/>
      <protection locked="0"/>
    </xf>
    <xf numFmtId="0" fontId="3" fillId="0" borderId="11" xfId="11" applyBorder="1" applyAlignment="1" applyProtection="1">
      <alignment horizontal="center"/>
      <protection hidden="1"/>
    </xf>
    <xf numFmtId="0" fontId="3" fillId="0" borderId="20" xfId="11" applyBorder="1" applyAlignment="1" applyProtection="1">
      <alignment horizontal="center"/>
      <protection hidden="1"/>
    </xf>
    <xf numFmtId="0" fontId="3" fillId="0" borderId="0" xfId="11"/>
    <xf numFmtId="0" fontId="3" fillId="0" borderId="6" xfId="11" applyBorder="1" applyAlignment="1" applyProtection="1">
      <alignment horizontal="center"/>
      <protection locked="0"/>
    </xf>
    <xf numFmtId="0" fontId="6" fillId="0" borderId="2" xfId="14" applyFont="1" applyBorder="1" applyAlignment="1" applyProtection="1">
      <alignment horizontal="center"/>
      <protection locked="0"/>
    </xf>
    <xf numFmtId="0" fontId="6" fillId="0" borderId="3" xfId="14" applyFont="1" applyBorder="1" applyAlignment="1" applyProtection="1">
      <alignment horizontal="center"/>
      <protection locked="0"/>
    </xf>
    <xf numFmtId="0" fontId="3" fillId="0" borderId="0" xfId="14" applyProtection="1">
      <protection locked="0"/>
    </xf>
    <xf numFmtId="0" fontId="3" fillId="0" borderId="6" xfId="14" applyBorder="1" applyAlignment="1" applyProtection="1">
      <alignment horizontal="center"/>
      <protection locked="0"/>
    </xf>
    <xf numFmtId="0" fontId="6" fillId="0" borderId="1" xfId="14" applyFont="1" applyBorder="1" applyAlignment="1" applyProtection="1">
      <alignment horizontal="center"/>
      <protection locked="0"/>
    </xf>
    <xf numFmtId="0" fontId="32" fillId="0" borderId="24" xfId="16" applyFont="1" applyBorder="1" applyAlignment="1">
      <alignment horizontal="center"/>
    </xf>
    <xf numFmtId="0" fontId="29" fillId="2" borderId="0" xfId="16" applyFont="1" applyFill="1" applyAlignment="1">
      <alignment horizontal="center"/>
    </xf>
    <xf numFmtId="0" fontId="22" fillId="0" borderId="30" xfId="8" applyBorder="1" applyAlignment="1" applyProtection="1">
      <alignment horizontal="left"/>
      <protection locked="0"/>
    </xf>
    <xf numFmtId="0" fontId="31" fillId="0" borderId="0" xfId="0" applyFont="1" applyAlignment="1">
      <alignment horizontal="center"/>
    </xf>
    <xf numFmtId="0" fontId="20" fillId="0" borderId="6" xfId="8" applyFont="1" applyBorder="1" applyAlignment="1" applyProtection="1">
      <alignment horizontal="left"/>
      <protection locked="0"/>
    </xf>
    <xf numFmtId="0" fontId="20" fillId="0" borderId="30" xfId="8" applyFont="1" applyBorder="1" applyAlignment="1" applyProtection="1">
      <alignment horizontal="left"/>
      <protection locked="0"/>
    </xf>
    <xf numFmtId="0" fontId="22" fillId="0" borderId="30" xfId="8" applyBorder="1" applyAlignment="1" applyProtection="1">
      <alignment horizontal="center"/>
      <protection locked="0"/>
    </xf>
    <xf numFmtId="0" fontId="20" fillId="0" borderId="6" xfId="8" applyFont="1" applyBorder="1" applyAlignment="1" applyProtection="1">
      <alignment horizontal="center"/>
      <protection locked="0"/>
    </xf>
    <xf numFmtId="0" fontId="20" fillId="0" borderId="30" xfId="8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166" fontId="2" fillId="0" borderId="6" xfId="0" applyNumberFormat="1" applyFont="1" applyBorder="1" applyAlignment="1" applyProtection="1">
      <alignment horizontal="right"/>
      <protection locked="0"/>
    </xf>
    <xf numFmtId="166" fontId="2" fillId="0" borderId="7" xfId="0" applyNumberFormat="1" applyFont="1" applyBorder="1" applyAlignment="1" applyProtection="1">
      <alignment horizontal="right"/>
      <protection locked="0"/>
    </xf>
    <xf numFmtId="166" fontId="2" fillId="0" borderId="30" xfId="0" applyNumberFormat="1" applyFont="1" applyBorder="1" applyAlignment="1" applyProtection="1">
      <alignment horizontal="right"/>
      <protection locked="0"/>
    </xf>
    <xf numFmtId="166" fontId="2" fillId="0" borderId="22" xfId="0" applyNumberFormat="1" applyFont="1" applyBorder="1" applyAlignment="1" applyProtection="1">
      <alignment horizontal="right"/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12" fillId="0" borderId="0" xfId="0" applyFont="1" applyAlignment="1">
      <alignment horizontal="center"/>
    </xf>
    <xf numFmtId="0" fontId="23" fillId="0" borderId="6" xfId="0" applyFont="1" applyBorder="1" applyProtection="1">
      <protection locked="0"/>
    </xf>
    <xf numFmtId="166" fontId="23" fillId="0" borderId="6" xfId="0" applyNumberFormat="1" applyFont="1" applyBorder="1" applyAlignment="1">
      <alignment horizontal="right"/>
    </xf>
    <xf numFmtId="166" fontId="23" fillId="0" borderId="7" xfId="0" applyNumberFormat="1" applyFont="1" applyBorder="1" applyAlignment="1">
      <alignment horizontal="right"/>
    </xf>
    <xf numFmtId="0" fontId="23" fillId="0" borderId="1" xfId="0" applyFont="1" applyBorder="1" applyAlignment="1" applyProtection="1">
      <alignment vertical="top" wrapText="1"/>
      <protection locked="0"/>
    </xf>
    <xf numFmtId="0" fontId="23" fillId="0" borderId="2" xfId="0" applyFont="1" applyBorder="1" applyAlignment="1" applyProtection="1">
      <alignment vertical="top" wrapText="1"/>
      <protection locked="0"/>
    </xf>
    <xf numFmtId="0" fontId="23" fillId="0" borderId="3" xfId="0" applyFont="1" applyBorder="1" applyAlignment="1" applyProtection="1">
      <alignment vertical="top" wrapText="1"/>
      <protection locked="0"/>
    </xf>
    <xf numFmtId="0" fontId="23" fillId="0" borderId="11" xfId="0" applyFont="1" applyBorder="1" applyAlignment="1" applyProtection="1">
      <alignment vertical="top" wrapText="1"/>
      <protection locked="0"/>
    </xf>
    <xf numFmtId="0" fontId="23" fillId="0" borderId="0" xfId="0" applyFont="1" applyAlignment="1" applyProtection="1">
      <alignment vertical="top" wrapText="1"/>
      <protection locked="0"/>
    </xf>
    <xf numFmtId="0" fontId="23" fillId="0" borderId="20" xfId="0" applyFont="1" applyBorder="1" applyAlignment="1" applyProtection="1">
      <alignment vertical="top" wrapText="1"/>
      <protection locked="0"/>
    </xf>
    <xf numFmtId="0" fontId="23" fillId="0" borderId="5" xfId="0" applyFont="1" applyBorder="1" applyAlignment="1" applyProtection="1">
      <alignment vertical="top" wrapText="1"/>
      <protection locked="0"/>
    </xf>
    <xf numFmtId="0" fontId="23" fillId="0" borderId="6" xfId="0" applyFont="1" applyBorder="1" applyAlignment="1" applyProtection="1">
      <alignment vertical="top" wrapText="1"/>
      <protection locked="0"/>
    </xf>
    <xf numFmtId="0" fontId="23" fillId="0" borderId="7" xfId="0" applyFont="1" applyBorder="1" applyAlignment="1" applyProtection="1">
      <alignment vertical="top" wrapText="1"/>
      <protection locked="0"/>
    </xf>
    <xf numFmtId="0" fontId="23" fillId="0" borderId="6" xfId="0" applyFont="1" applyBorder="1" applyAlignment="1" applyProtection="1">
      <alignment horizontal="left"/>
      <protection locked="0"/>
    </xf>
    <xf numFmtId="166" fontId="7" fillId="0" borderId="6" xfId="0" applyNumberFormat="1" applyFont="1" applyBorder="1" applyAlignment="1">
      <alignment horizontal="right"/>
    </xf>
    <xf numFmtId="166" fontId="7" fillId="0" borderId="7" xfId="0" applyNumberFormat="1" applyFont="1" applyBorder="1" applyAlignment="1">
      <alignment horizontal="right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20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12" fillId="0" borderId="6" xfId="0" applyFont="1" applyBorder="1" applyAlignment="1" applyProtection="1">
      <alignment horizontal="left"/>
      <protection locked="0"/>
    </xf>
    <xf numFmtId="166" fontId="2" fillId="0" borderId="6" xfId="0" applyNumberFormat="1" applyFont="1" applyBorder="1" applyAlignment="1">
      <alignment horizontal="right"/>
    </xf>
    <xf numFmtId="166" fontId="2" fillId="0" borderId="7" xfId="0" applyNumberFormat="1" applyFont="1" applyBorder="1" applyAlignment="1">
      <alignment horizontal="right"/>
    </xf>
  </cellXfs>
  <cellStyles count="2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4000000}"/>
    <cellStyle name="Currency 2 2" xfId="5" xr:uid="{00000000-0005-0000-0000-000005000000}"/>
    <cellStyle name="Currency 3" xfId="6" xr:uid="{00000000-0005-0000-0000-000006000000}"/>
    <cellStyle name="Currency 4" xfId="19" xr:uid="{F6AC074D-BA81-4C66-8D43-4A89EFB7E2A9}"/>
    <cellStyle name="Normal" xfId="0" builtinId="0"/>
    <cellStyle name="Normal 2" xfId="7" xr:uid="{00000000-0005-0000-0000-000008000000}"/>
    <cellStyle name="Normal 2 2" xfId="16" xr:uid="{86419387-21C2-45DC-ADFE-9D015DB620CD}"/>
    <cellStyle name="Normal 3" xfId="8" xr:uid="{00000000-0005-0000-0000-000009000000}"/>
    <cellStyle name="Normal 3 2" xfId="9" xr:uid="{00000000-0005-0000-0000-00000A000000}"/>
    <cellStyle name="Normal 3 3" xfId="18" xr:uid="{22E84176-4160-49A1-A211-518A5985570E}"/>
    <cellStyle name="Normal 4" xfId="15" xr:uid="{CE9A22A1-14CE-46A1-9C47-A59864C2E079}"/>
    <cellStyle name="Normal_A Schedules" xfId="10" xr:uid="{00000000-0005-0000-0000-00000B000000}"/>
    <cellStyle name="Normal_Debt Summary C-1" xfId="11" xr:uid="{00000000-0005-0000-0000-00000C000000}"/>
    <cellStyle name="Normal_Proprietary Funds F Schecules" xfId="12" xr:uid="{00000000-0005-0000-0000-00000D000000}"/>
    <cellStyle name="Normal_S- Schedules" xfId="13" xr:uid="{00000000-0005-0000-0000-00000E000000}"/>
    <cellStyle name="Normal_Transfer Schedules" xfId="14" xr:uid="{00000000-0005-0000-0000-00000F000000}"/>
    <cellStyle name="Normal_Transfer Schedules 2" xfId="17" xr:uid="{32C4CBEF-4C04-42E9-91D5-E0E80828CC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28575</xdr:colOff>
      <xdr:row>12</xdr:row>
      <xdr:rowOff>123825</xdr:rowOff>
    </xdr:to>
    <xdr:pic>
      <xdr:nvPicPr>
        <xdr:cNvPr id="3459" name="Picture 7">
          <a:extLst>
            <a:ext uri="{FF2B5EF4-FFF2-40B4-BE49-F238E27FC236}">
              <a16:creationId xmlns:a16="http://schemas.microsoft.com/office/drawing/2014/main" id="{2F9E9191-9B22-820E-B062-C47238E5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628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107448</xdr:rowOff>
    </xdr:from>
    <xdr:ext cx="6753787" cy="71846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BB32154-341E-E02F-DAC8-5CD3DEB3A3A6}"/>
            </a:ext>
          </a:extLst>
        </xdr:cNvPr>
        <xdr:cNvSpPr/>
      </xdr:nvSpPr>
      <xdr:spPr>
        <a:xfrm>
          <a:off x="0" y="269373"/>
          <a:ext cx="6753787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US" sz="4000" b="1" cap="none" spc="0">
              <a:ln w="17780" cmpd="sng">
                <a:solidFill>
                  <a:schemeClr val="accent1">
                    <a:tint val="3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63000"/>
                      <a:sat val="105000"/>
                    </a:schemeClr>
                  </a:gs>
                  <a:gs pos="90000">
                    <a:schemeClr val="accent1">
                      <a:shade val="50000"/>
                      <a:satMod val="100000"/>
                    </a:schemeClr>
                  </a:gs>
                </a:gsLst>
                <a:lin ang="5400000"/>
              </a:gradFill>
              <a:effectLst>
                <a:outerShdw blurRad="55000" dist="50800" dir="5400000" algn="tl">
                  <a:srgbClr val="000000">
                    <a:alpha val="33000"/>
                  </a:srgbClr>
                </a:outerShdw>
              </a:effectLst>
            </a:rPr>
            <a:t>[Insertar aquí el membrete de la entidad]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</xdr:row>
          <xdr:rowOff>133350</xdr:rowOff>
        </xdr:from>
        <xdr:to>
          <xdr:col>9</xdr:col>
          <xdr:colOff>76200</xdr:colOff>
          <xdr:row>15</xdr:row>
          <xdr:rowOff>28575</xdr:rowOff>
        </xdr:to>
        <xdr:sp macro="" textlink="">
          <xdr:nvSpPr>
            <xdr:cNvPr id="37889" name="Check Box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20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133350</xdr:rowOff>
        </xdr:from>
        <xdr:to>
          <xdr:col>11</xdr:col>
          <xdr:colOff>76200</xdr:colOff>
          <xdr:row>15</xdr:row>
          <xdr:rowOff>28575</xdr:rowOff>
        </xdr:to>
        <xdr:sp macro="" textlink="">
          <xdr:nvSpPr>
            <xdr:cNvPr id="37890" name="Check Box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20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</xdr:row>
          <xdr:rowOff>133350</xdr:rowOff>
        </xdr:from>
        <xdr:to>
          <xdr:col>13</xdr:col>
          <xdr:colOff>76200</xdr:colOff>
          <xdr:row>15</xdr:row>
          <xdr:rowOff>28575</xdr:rowOff>
        </xdr:to>
        <xdr:sp macro="" textlink="">
          <xdr:nvSpPr>
            <xdr:cNvPr id="37891" name="Check Box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20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</xdr:row>
          <xdr:rowOff>133350</xdr:rowOff>
        </xdr:from>
        <xdr:to>
          <xdr:col>9</xdr:col>
          <xdr:colOff>76200</xdr:colOff>
          <xdr:row>17</xdr:row>
          <xdr:rowOff>28575</xdr:rowOff>
        </xdr:to>
        <xdr:sp macro="" textlink="">
          <xdr:nvSpPr>
            <xdr:cNvPr id="37892" name="Check Box 4" hidden="1">
              <a:extLst>
                <a:ext uri="{63B3BB69-23CF-44E3-9099-C40C66FF867C}">
                  <a14:compatExt spid="_x0000_s37892"/>
                </a:ext>
                <a:ext uri="{FF2B5EF4-FFF2-40B4-BE49-F238E27FC236}">
                  <a16:creationId xmlns:a16="http://schemas.microsoft.com/office/drawing/2014/main" id="{00000000-0008-0000-2000-00000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133350</xdr:rowOff>
        </xdr:from>
        <xdr:to>
          <xdr:col>11</xdr:col>
          <xdr:colOff>76200</xdr:colOff>
          <xdr:row>17</xdr:row>
          <xdr:rowOff>28575</xdr:rowOff>
        </xdr:to>
        <xdr:sp macro="" textlink="">
          <xdr:nvSpPr>
            <xdr:cNvPr id="37893" name="Check Box 5" hidden="1">
              <a:extLst>
                <a:ext uri="{63B3BB69-23CF-44E3-9099-C40C66FF867C}">
                  <a14:compatExt spid="_x0000_s37893"/>
                </a:ext>
                <a:ext uri="{FF2B5EF4-FFF2-40B4-BE49-F238E27FC236}">
                  <a16:creationId xmlns:a16="http://schemas.microsoft.com/office/drawing/2014/main" id="{00000000-0008-0000-2000-00000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</xdr:row>
          <xdr:rowOff>133350</xdr:rowOff>
        </xdr:from>
        <xdr:to>
          <xdr:col>13</xdr:col>
          <xdr:colOff>76200</xdr:colOff>
          <xdr:row>17</xdr:row>
          <xdr:rowOff>28575</xdr:rowOff>
        </xdr:to>
        <xdr:sp macro="" textlink="">
          <xdr:nvSpPr>
            <xdr:cNvPr id="37894" name="Check Box 6" hidden="1">
              <a:extLst>
                <a:ext uri="{63B3BB69-23CF-44E3-9099-C40C66FF867C}">
                  <a14:compatExt spid="_x0000_s37894"/>
                </a:ext>
                <a:ext uri="{FF2B5EF4-FFF2-40B4-BE49-F238E27FC236}">
                  <a16:creationId xmlns:a16="http://schemas.microsoft.com/office/drawing/2014/main" id="{00000000-0008-0000-2000-00000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133350</xdr:rowOff>
        </xdr:from>
        <xdr:to>
          <xdr:col>9</xdr:col>
          <xdr:colOff>76200</xdr:colOff>
          <xdr:row>19</xdr:row>
          <xdr:rowOff>28575</xdr:rowOff>
        </xdr:to>
        <xdr:sp macro="" textlink="">
          <xdr:nvSpPr>
            <xdr:cNvPr id="37895" name="Check Box 7" hidden="1">
              <a:extLst>
                <a:ext uri="{63B3BB69-23CF-44E3-9099-C40C66FF867C}">
                  <a14:compatExt spid="_x0000_s37895"/>
                </a:ext>
                <a:ext uri="{FF2B5EF4-FFF2-40B4-BE49-F238E27FC236}">
                  <a16:creationId xmlns:a16="http://schemas.microsoft.com/office/drawing/2014/main" id="{00000000-0008-0000-20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</xdr:row>
          <xdr:rowOff>133350</xdr:rowOff>
        </xdr:from>
        <xdr:to>
          <xdr:col>11</xdr:col>
          <xdr:colOff>76200</xdr:colOff>
          <xdr:row>19</xdr:row>
          <xdr:rowOff>28575</xdr:rowOff>
        </xdr:to>
        <xdr:sp macro="" textlink="">
          <xdr:nvSpPr>
            <xdr:cNvPr id="37896" name="Check Box 8" hidden="1">
              <a:extLst>
                <a:ext uri="{63B3BB69-23CF-44E3-9099-C40C66FF867C}">
                  <a14:compatExt spid="_x0000_s37896"/>
                </a:ext>
                <a:ext uri="{FF2B5EF4-FFF2-40B4-BE49-F238E27FC236}">
                  <a16:creationId xmlns:a16="http://schemas.microsoft.com/office/drawing/2014/main" id="{00000000-0008-0000-2000-00000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</xdr:row>
          <xdr:rowOff>133350</xdr:rowOff>
        </xdr:from>
        <xdr:to>
          <xdr:col>13</xdr:col>
          <xdr:colOff>76200</xdr:colOff>
          <xdr:row>19</xdr:row>
          <xdr:rowOff>28575</xdr:rowOff>
        </xdr:to>
        <xdr:sp macro="" textlink="">
          <xdr:nvSpPr>
            <xdr:cNvPr id="37897" name="Check Box 9" hidden="1">
              <a:extLst>
                <a:ext uri="{63B3BB69-23CF-44E3-9099-C40C66FF867C}">
                  <a14:compatExt spid="_x0000_s37897"/>
                </a:ext>
                <a:ext uri="{FF2B5EF4-FFF2-40B4-BE49-F238E27FC236}">
                  <a16:creationId xmlns:a16="http://schemas.microsoft.com/office/drawing/2014/main" id="{00000000-0008-0000-2000-00000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133350</xdr:rowOff>
        </xdr:from>
        <xdr:to>
          <xdr:col>9</xdr:col>
          <xdr:colOff>76200</xdr:colOff>
          <xdr:row>22</xdr:row>
          <xdr:rowOff>28575</xdr:rowOff>
        </xdr:to>
        <xdr:sp macro="" textlink="">
          <xdr:nvSpPr>
            <xdr:cNvPr id="37898" name="Check Box 10" hidden="1">
              <a:extLst>
                <a:ext uri="{63B3BB69-23CF-44E3-9099-C40C66FF867C}">
                  <a14:compatExt spid="_x0000_s37898"/>
                </a:ext>
                <a:ext uri="{FF2B5EF4-FFF2-40B4-BE49-F238E27FC236}">
                  <a16:creationId xmlns:a16="http://schemas.microsoft.com/office/drawing/2014/main" id="{00000000-0008-0000-2000-00000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</xdr:row>
          <xdr:rowOff>133350</xdr:rowOff>
        </xdr:from>
        <xdr:to>
          <xdr:col>11</xdr:col>
          <xdr:colOff>76200</xdr:colOff>
          <xdr:row>22</xdr:row>
          <xdr:rowOff>28575</xdr:rowOff>
        </xdr:to>
        <xdr:sp macro="" textlink="">
          <xdr:nvSpPr>
            <xdr:cNvPr id="37899" name="Check Box 11" hidden="1">
              <a:extLst>
                <a:ext uri="{63B3BB69-23CF-44E3-9099-C40C66FF867C}">
                  <a14:compatExt spid="_x0000_s37899"/>
                </a:ext>
                <a:ext uri="{FF2B5EF4-FFF2-40B4-BE49-F238E27FC236}">
                  <a16:creationId xmlns:a16="http://schemas.microsoft.com/office/drawing/2014/main" id="{00000000-0008-0000-2000-00000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</xdr:row>
          <xdr:rowOff>133350</xdr:rowOff>
        </xdr:from>
        <xdr:to>
          <xdr:col>13</xdr:col>
          <xdr:colOff>76200</xdr:colOff>
          <xdr:row>22</xdr:row>
          <xdr:rowOff>28575</xdr:rowOff>
        </xdr:to>
        <xdr:sp macro="" textlink="">
          <xdr:nvSpPr>
            <xdr:cNvPr id="37900" name="Check Box 12" hidden="1">
              <a:extLst>
                <a:ext uri="{63B3BB69-23CF-44E3-9099-C40C66FF867C}">
                  <a14:compatExt spid="_x0000_s37900"/>
                </a:ext>
                <a:ext uri="{FF2B5EF4-FFF2-40B4-BE49-F238E27FC236}">
                  <a16:creationId xmlns:a16="http://schemas.microsoft.com/office/drawing/2014/main" id="{00000000-0008-0000-2000-00000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24</xdr:row>
          <xdr:rowOff>133350</xdr:rowOff>
        </xdr:from>
        <xdr:to>
          <xdr:col>9</xdr:col>
          <xdr:colOff>76200</xdr:colOff>
          <xdr:row>26</xdr:row>
          <xdr:rowOff>28575</xdr:rowOff>
        </xdr:to>
        <xdr:sp macro="" textlink="">
          <xdr:nvSpPr>
            <xdr:cNvPr id="37901" name="Check Box 13" hidden="1">
              <a:extLst>
                <a:ext uri="{63B3BB69-23CF-44E3-9099-C40C66FF867C}">
                  <a14:compatExt spid="_x0000_s37901"/>
                </a:ext>
                <a:ext uri="{FF2B5EF4-FFF2-40B4-BE49-F238E27FC236}">
                  <a16:creationId xmlns:a16="http://schemas.microsoft.com/office/drawing/2014/main" id="{00000000-0008-0000-2000-00000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133350</xdr:rowOff>
        </xdr:from>
        <xdr:to>
          <xdr:col>11</xdr:col>
          <xdr:colOff>76200</xdr:colOff>
          <xdr:row>26</xdr:row>
          <xdr:rowOff>28575</xdr:rowOff>
        </xdr:to>
        <xdr:sp macro="" textlink="">
          <xdr:nvSpPr>
            <xdr:cNvPr id="37902" name="Check Box 14" hidden="1">
              <a:extLst>
                <a:ext uri="{63B3BB69-23CF-44E3-9099-C40C66FF867C}">
                  <a14:compatExt spid="_x0000_s37902"/>
                </a:ext>
                <a:ext uri="{FF2B5EF4-FFF2-40B4-BE49-F238E27FC236}">
                  <a16:creationId xmlns:a16="http://schemas.microsoft.com/office/drawing/2014/main" id="{00000000-0008-0000-2000-00000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</xdr:row>
          <xdr:rowOff>133350</xdr:rowOff>
        </xdr:from>
        <xdr:to>
          <xdr:col>13</xdr:col>
          <xdr:colOff>76200</xdr:colOff>
          <xdr:row>26</xdr:row>
          <xdr:rowOff>28575</xdr:rowOff>
        </xdr:to>
        <xdr:sp macro="" textlink="">
          <xdr:nvSpPr>
            <xdr:cNvPr id="37903" name="Check Box 15" hidden="1">
              <a:extLst>
                <a:ext uri="{63B3BB69-23CF-44E3-9099-C40C66FF867C}">
                  <a14:compatExt spid="_x0000_s37903"/>
                </a:ext>
                <a:ext uri="{FF2B5EF4-FFF2-40B4-BE49-F238E27FC236}">
                  <a16:creationId xmlns:a16="http://schemas.microsoft.com/office/drawing/2014/main" id="{00000000-0008-0000-2000-00000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26</xdr:row>
          <xdr:rowOff>133350</xdr:rowOff>
        </xdr:from>
        <xdr:to>
          <xdr:col>9</xdr:col>
          <xdr:colOff>76200</xdr:colOff>
          <xdr:row>28</xdr:row>
          <xdr:rowOff>28575</xdr:rowOff>
        </xdr:to>
        <xdr:sp macro="" textlink="">
          <xdr:nvSpPr>
            <xdr:cNvPr id="37904" name="Check Box 16" hidden="1">
              <a:extLst>
                <a:ext uri="{63B3BB69-23CF-44E3-9099-C40C66FF867C}">
                  <a14:compatExt spid="_x0000_s37904"/>
                </a:ext>
                <a:ext uri="{FF2B5EF4-FFF2-40B4-BE49-F238E27FC236}">
                  <a16:creationId xmlns:a16="http://schemas.microsoft.com/office/drawing/2014/main" id="{00000000-0008-0000-2000-00001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26</xdr:row>
          <xdr:rowOff>133350</xdr:rowOff>
        </xdr:from>
        <xdr:to>
          <xdr:col>11</xdr:col>
          <xdr:colOff>76200</xdr:colOff>
          <xdr:row>28</xdr:row>
          <xdr:rowOff>28575</xdr:rowOff>
        </xdr:to>
        <xdr:sp macro="" textlink="">
          <xdr:nvSpPr>
            <xdr:cNvPr id="37905" name="Check Box 17" hidden="1">
              <a:extLst>
                <a:ext uri="{63B3BB69-23CF-44E3-9099-C40C66FF867C}">
                  <a14:compatExt spid="_x0000_s37905"/>
                </a:ext>
                <a:ext uri="{FF2B5EF4-FFF2-40B4-BE49-F238E27FC236}">
                  <a16:creationId xmlns:a16="http://schemas.microsoft.com/office/drawing/2014/main" id="{00000000-0008-0000-2000-00001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26</xdr:row>
          <xdr:rowOff>133350</xdr:rowOff>
        </xdr:from>
        <xdr:to>
          <xdr:col>13</xdr:col>
          <xdr:colOff>76200</xdr:colOff>
          <xdr:row>28</xdr:row>
          <xdr:rowOff>28575</xdr:rowOff>
        </xdr:to>
        <xdr:sp macro="" textlink="">
          <xdr:nvSpPr>
            <xdr:cNvPr id="37906" name="Check Box 18" hidden="1">
              <a:extLst>
                <a:ext uri="{63B3BB69-23CF-44E3-9099-C40C66FF867C}">
                  <a14:compatExt spid="_x0000_s37906"/>
                </a:ext>
                <a:ext uri="{FF2B5EF4-FFF2-40B4-BE49-F238E27FC236}">
                  <a16:creationId xmlns:a16="http://schemas.microsoft.com/office/drawing/2014/main" id="{00000000-0008-0000-2000-00001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29</xdr:row>
          <xdr:rowOff>133350</xdr:rowOff>
        </xdr:from>
        <xdr:to>
          <xdr:col>9</xdr:col>
          <xdr:colOff>76200</xdr:colOff>
          <xdr:row>31</xdr:row>
          <xdr:rowOff>28575</xdr:rowOff>
        </xdr:to>
        <xdr:sp macro="" textlink="">
          <xdr:nvSpPr>
            <xdr:cNvPr id="37907" name="Check Box 19" hidden="1">
              <a:extLst>
                <a:ext uri="{63B3BB69-23CF-44E3-9099-C40C66FF867C}">
                  <a14:compatExt spid="_x0000_s37907"/>
                </a:ext>
                <a:ext uri="{FF2B5EF4-FFF2-40B4-BE49-F238E27FC236}">
                  <a16:creationId xmlns:a16="http://schemas.microsoft.com/office/drawing/2014/main" id="{00000000-0008-0000-2000-00001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29</xdr:row>
          <xdr:rowOff>133350</xdr:rowOff>
        </xdr:from>
        <xdr:to>
          <xdr:col>11</xdr:col>
          <xdr:colOff>76200</xdr:colOff>
          <xdr:row>31</xdr:row>
          <xdr:rowOff>28575</xdr:rowOff>
        </xdr:to>
        <xdr:sp macro="" textlink="">
          <xdr:nvSpPr>
            <xdr:cNvPr id="37908" name="Check Box 20" hidden="1">
              <a:extLst>
                <a:ext uri="{63B3BB69-23CF-44E3-9099-C40C66FF867C}">
                  <a14:compatExt spid="_x0000_s37908"/>
                </a:ext>
                <a:ext uri="{FF2B5EF4-FFF2-40B4-BE49-F238E27FC236}">
                  <a16:creationId xmlns:a16="http://schemas.microsoft.com/office/drawing/2014/main" id="{00000000-0008-0000-2000-00001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29</xdr:row>
          <xdr:rowOff>133350</xdr:rowOff>
        </xdr:from>
        <xdr:to>
          <xdr:col>13</xdr:col>
          <xdr:colOff>76200</xdr:colOff>
          <xdr:row>31</xdr:row>
          <xdr:rowOff>28575</xdr:rowOff>
        </xdr:to>
        <xdr:sp macro="" textlink="">
          <xdr:nvSpPr>
            <xdr:cNvPr id="37909" name="Check Box 21" hidden="1">
              <a:extLst>
                <a:ext uri="{63B3BB69-23CF-44E3-9099-C40C66FF867C}">
                  <a14:compatExt spid="_x0000_s37909"/>
                </a:ext>
                <a:ext uri="{FF2B5EF4-FFF2-40B4-BE49-F238E27FC236}">
                  <a16:creationId xmlns:a16="http://schemas.microsoft.com/office/drawing/2014/main" id="{00000000-0008-0000-2000-00001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33</xdr:row>
          <xdr:rowOff>133350</xdr:rowOff>
        </xdr:from>
        <xdr:to>
          <xdr:col>9</xdr:col>
          <xdr:colOff>76200</xdr:colOff>
          <xdr:row>35</xdr:row>
          <xdr:rowOff>28575</xdr:rowOff>
        </xdr:to>
        <xdr:sp macro="" textlink="">
          <xdr:nvSpPr>
            <xdr:cNvPr id="37910" name="Check Box 22" hidden="1">
              <a:extLst>
                <a:ext uri="{63B3BB69-23CF-44E3-9099-C40C66FF867C}">
                  <a14:compatExt spid="_x0000_s37910"/>
                </a:ext>
                <a:ext uri="{FF2B5EF4-FFF2-40B4-BE49-F238E27FC236}">
                  <a16:creationId xmlns:a16="http://schemas.microsoft.com/office/drawing/2014/main" id="{00000000-0008-0000-2000-00001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33</xdr:row>
          <xdr:rowOff>133350</xdr:rowOff>
        </xdr:from>
        <xdr:to>
          <xdr:col>11</xdr:col>
          <xdr:colOff>76200</xdr:colOff>
          <xdr:row>35</xdr:row>
          <xdr:rowOff>28575</xdr:rowOff>
        </xdr:to>
        <xdr:sp macro="" textlink="">
          <xdr:nvSpPr>
            <xdr:cNvPr id="37911" name="Check Box 23" hidden="1">
              <a:extLst>
                <a:ext uri="{63B3BB69-23CF-44E3-9099-C40C66FF867C}">
                  <a14:compatExt spid="_x0000_s37911"/>
                </a:ext>
                <a:ext uri="{FF2B5EF4-FFF2-40B4-BE49-F238E27FC236}">
                  <a16:creationId xmlns:a16="http://schemas.microsoft.com/office/drawing/2014/main" id="{00000000-0008-0000-2000-00001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33</xdr:row>
          <xdr:rowOff>133350</xdr:rowOff>
        </xdr:from>
        <xdr:to>
          <xdr:col>13</xdr:col>
          <xdr:colOff>76200</xdr:colOff>
          <xdr:row>35</xdr:row>
          <xdr:rowOff>28575</xdr:rowOff>
        </xdr:to>
        <xdr:sp macro="" textlink="">
          <xdr:nvSpPr>
            <xdr:cNvPr id="37912" name="Check Box 24" hidden="1">
              <a:extLst>
                <a:ext uri="{63B3BB69-23CF-44E3-9099-C40C66FF867C}">
                  <a14:compatExt spid="_x0000_s37912"/>
                </a:ext>
                <a:ext uri="{FF2B5EF4-FFF2-40B4-BE49-F238E27FC236}">
                  <a16:creationId xmlns:a16="http://schemas.microsoft.com/office/drawing/2014/main" id="{00000000-0008-0000-2000-00001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35</xdr:row>
          <xdr:rowOff>133350</xdr:rowOff>
        </xdr:from>
        <xdr:to>
          <xdr:col>9</xdr:col>
          <xdr:colOff>76200</xdr:colOff>
          <xdr:row>37</xdr:row>
          <xdr:rowOff>28575</xdr:rowOff>
        </xdr:to>
        <xdr:sp macro="" textlink="">
          <xdr:nvSpPr>
            <xdr:cNvPr id="37913" name="Check Box 25" hidden="1">
              <a:extLst>
                <a:ext uri="{63B3BB69-23CF-44E3-9099-C40C66FF867C}">
                  <a14:compatExt spid="_x0000_s37913"/>
                </a:ext>
                <a:ext uri="{FF2B5EF4-FFF2-40B4-BE49-F238E27FC236}">
                  <a16:creationId xmlns:a16="http://schemas.microsoft.com/office/drawing/2014/main" id="{00000000-0008-0000-2000-00001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35</xdr:row>
          <xdr:rowOff>133350</xdr:rowOff>
        </xdr:from>
        <xdr:to>
          <xdr:col>11</xdr:col>
          <xdr:colOff>76200</xdr:colOff>
          <xdr:row>37</xdr:row>
          <xdr:rowOff>28575</xdr:rowOff>
        </xdr:to>
        <xdr:sp macro="" textlink="">
          <xdr:nvSpPr>
            <xdr:cNvPr id="37914" name="Check Box 26" hidden="1">
              <a:extLst>
                <a:ext uri="{63B3BB69-23CF-44E3-9099-C40C66FF867C}">
                  <a14:compatExt spid="_x0000_s37914"/>
                </a:ext>
                <a:ext uri="{FF2B5EF4-FFF2-40B4-BE49-F238E27FC236}">
                  <a16:creationId xmlns:a16="http://schemas.microsoft.com/office/drawing/2014/main" id="{00000000-0008-0000-2000-00001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35</xdr:row>
          <xdr:rowOff>133350</xdr:rowOff>
        </xdr:from>
        <xdr:to>
          <xdr:col>13</xdr:col>
          <xdr:colOff>76200</xdr:colOff>
          <xdr:row>37</xdr:row>
          <xdr:rowOff>28575</xdr:rowOff>
        </xdr:to>
        <xdr:sp macro="" textlink="">
          <xdr:nvSpPr>
            <xdr:cNvPr id="37915" name="Check Box 27" hidden="1">
              <a:extLst>
                <a:ext uri="{63B3BB69-23CF-44E3-9099-C40C66FF867C}">
                  <a14:compatExt spid="_x0000_s37915"/>
                </a:ext>
                <a:ext uri="{FF2B5EF4-FFF2-40B4-BE49-F238E27FC236}">
                  <a16:creationId xmlns:a16="http://schemas.microsoft.com/office/drawing/2014/main" id="{00000000-0008-0000-2000-00001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51</xdr:row>
          <xdr:rowOff>133350</xdr:rowOff>
        </xdr:from>
        <xdr:to>
          <xdr:col>9</xdr:col>
          <xdr:colOff>76200</xdr:colOff>
          <xdr:row>53</xdr:row>
          <xdr:rowOff>28575</xdr:rowOff>
        </xdr:to>
        <xdr:sp macro="" textlink="">
          <xdr:nvSpPr>
            <xdr:cNvPr id="37916" name="Check Box 28" hidden="1">
              <a:extLst>
                <a:ext uri="{63B3BB69-23CF-44E3-9099-C40C66FF867C}">
                  <a14:compatExt spid="_x0000_s37916"/>
                </a:ext>
                <a:ext uri="{FF2B5EF4-FFF2-40B4-BE49-F238E27FC236}">
                  <a16:creationId xmlns:a16="http://schemas.microsoft.com/office/drawing/2014/main" id="{00000000-0008-0000-2000-00001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51</xdr:row>
          <xdr:rowOff>133350</xdr:rowOff>
        </xdr:from>
        <xdr:to>
          <xdr:col>11</xdr:col>
          <xdr:colOff>76200</xdr:colOff>
          <xdr:row>53</xdr:row>
          <xdr:rowOff>28575</xdr:rowOff>
        </xdr:to>
        <xdr:sp macro="" textlink="">
          <xdr:nvSpPr>
            <xdr:cNvPr id="37917" name="Check Box 29" hidden="1">
              <a:extLst>
                <a:ext uri="{63B3BB69-23CF-44E3-9099-C40C66FF867C}">
                  <a14:compatExt spid="_x0000_s37917"/>
                </a:ext>
                <a:ext uri="{FF2B5EF4-FFF2-40B4-BE49-F238E27FC236}">
                  <a16:creationId xmlns:a16="http://schemas.microsoft.com/office/drawing/2014/main" id="{00000000-0008-0000-2000-00001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51</xdr:row>
          <xdr:rowOff>133350</xdr:rowOff>
        </xdr:from>
        <xdr:to>
          <xdr:col>13</xdr:col>
          <xdr:colOff>76200</xdr:colOff>
          <xdr:row>53</xdr:row>
          <xdr:rowOff>28575</xdr:rowOff>
        </xdr:to>
        <xdr:sp macro="" textlink="">
          <xdr:nvSpPr>
            <xdr:cNvPr id="37918" name="Check Box 30" hidden="1">
              <a:extLst>
                <a:ext uri="{63B3BB69-23CF-44E3-9099-C40C66FF867C}">
                  <a14:compatExt spid="_x0000_s37918"/>
                </a:ext>
                <a:ext uri="{FF2B5EF4-FFF2-40B4-BE49-F238E27FC236}">
                  <a16:creationId xmlns:a16="http://schemas.microsoft.com/office/drawing/2014/main" id="{00000000-0008-0000-2000-00001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53</xdr:row>
          <xdr:rowOff>133350</xdr:rowOff>
        </xdr:from>
        <xdr:to>
          <xdr:col>9</xdr:col>
          <xdr:colOff>76200</xdr:colOff>
          <xdr:row>55</xdr:row>
          <xdr:rowOff>28575</xdr:rowOff>
        </xdr:to>
        <xdr:sp macro="" textlink="">
          <xdr:nvSpPr>
            <xdr:cNvPr id="37919" name="Check Box 31" hidden="1">
              <a:extLst>
                <a:ext uri="{63B3BB69-23CF-44E3-9099-C40C66FF867C}">
                  <a14:compatExt spid="_x0000_s37919"/>
                </a:ext>
                <a:ext uri="{FF2B5EF4-FFF2-40B4-BE49-F238E27FC236}">
                  <a16:creationId xmlns:a16="http://schemas.microsoft.com/office/drawing/2014/main" id="{00000000-0008-0000-2000-00001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53</xdr:row>
          <xdr:rowOff>133350</xdr:rowOff>
        </xdr:from>
        <xdr:to>
          <xdr:col>11</xdr:col>
          <xdr:colOff>76200</xdr:colOff>
          <xdr:row>55</xdr:row>
          <xdr:rowOff>28575</xdr:rowOff>
        </xdr:to>
        <xdr:sp macro="" textlink="">
          <xdr:nvSpPr>
            <xdr:cNvPr id="37920" name="Check Box 32" hidden="1">
              <a:extLst>
                <a:ext uri="{63B3BB69-23CF-44E3-9099-C40C66FF867C}">
                  <a14:compatExt spid="_x0000_s37920"/>
                </a:ext>
                <a:ext uri="{FF2B5EF4-FFF2-40B4-BE49-F238E27FC236}">
                  <a16:creationId xmlns:a16="http://schemas.microsoft.com/office/drawing/2014/main" id="{00000000-0008-0000-2000-00002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53</xdr:row>
          <xdr:rowOff>133350</xdr:rowOff>
        </xdr:from>
        <xdr:to>
          <xdr:col>13</xdr:col>
          <xdr:colOff>76200</xdr:colOff>
          <xdr:row>55</xdr:row>
          <xdr:rowOff>28575</xdr:rowOff>
        </xdr:to>
        <xdr:sp macro="" textlink="">
          <xdr:nvSpPr>
            <xdr:cNvPr id="37921" name="Check Box 33" hidden="1">
              <a:extLst>
                <a:ext uri="{63B3BB69-23CF-44E3-9099-C40C66FF867C}">
                  <a14:compatExt spid="_x0000_s37921"/>
                </a:ext>
                <a:ext uri="{FF2B5EF4-FFF2-40B4-BE49-F238E27FC236}">
                  <a16:creationId xmlns:a16="http://schemas.microsoft.com/office/drawing/2014/main" id="{00000000-0008-0000-2000-00002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60</xdr:row>
          <xdr:rowOff>133350</xdr:rowOff>
        </xdr:from>
        <xdr:to>
          <xdr:col>9</xdr:col>
          <xdr:colOff>76200</xdr:colOff>
          <xdr:row>62</xdr:row>
          <xdr:rowOff>28575</xdr:rowOff>
        </xdr:to>
        <xdr:sp macro="" textlink="">
          <xdr:nvSpPr>
            <xdr:cNvPr id="37922" name="Check Box 34" hidden="1">
              <a:extLst>
                <a:ext uri="{63B3BB69-23CF-44E3-9099-C40C66FF867C}">
                  <a14:compatExt spid="_x0000_s37922"/>
                </a:ext>
                <a:ext uri="{FF2B5EF4-FFF2-40B4-BE49-F238E27FC236}">
                  <a16:creationId xmlns:a16="http://schemas.microsoft.com/office/drawing/2014/main" id="{00000000-0008-0000-2000-00002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60</xdr:row>
          <xdr:rowOff>133350</xdr:rowOff>
        </xdr:from>
        <xdr:to>
          <xdr:col>11</xdr:col>
          <xdr:colOff>76200</xdr:colOff>
          <xdr:row>62</xdr:row>
          <xdr:rowOff>28575</xdr:rowOff>
        </xdr:to>
        <xdr:sp macro="" textlink="">
          <xdr:nvSpPr>
            <xdr:cNvPr id="37923" name="Check Box 35" hidden="1">
              <a:extLst>
                <a:ext uri="{63B3BB69-23CF-44E3-9099-C40C66FF867C}">
                  <a14:compatExt spid="_x0000_s37923"/>
                </a:ext>
                <a:ext uri="{FF2B5EF4-FFF2-40B4-BE49-F238E27FC236}">
                  <a16:creationId xmlns:a16="http://schemas.microsoft.com/office/drawing/2014/main" id="{00000000-0008-0000-2000-00002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60</xdr:row>
          <xdr:rowOff>133350</xdr:rowOff>
        </xdr:from>
        <xdr:to>
          <xdr:col>13</xdr:col>
          <xdr:colOff>76200</xdr:colOff>
          <xdr:row>62</xdr:row>
          <xdr:rowOff>28575</xdr:rowOff>
        </xdr:to>
        <xdr:sp macro="" textlink="">
          <xdr:nvSpPr>
            <xdr:cNvPr id="37924" name="Check Box 36" hidden="1">
              <a:extLst>
                <a:ext uri="{63B3BB69-23CF-44E3-9099-C40C66FF867C}">
                  <a14:compatExt spid="_x0000_s37924"/>
                </a:ext>
                <a:ext uri="{FF2B5EF4-FFF2-40B4-BE49-F238E27FC236}">
                  <a16:creationId xmlns:a16="http://schemas.microsoft.com/office/drawing/2014/main" id="{00000000-0008-0000-2000-00002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63</xdr:row>
          <xdr:rowOff>133350</xdr:rowOff>
        </xdr:from>
        <xdr:to>
          <xdr:col>9</xdr:col>
          <xdr:colOff>76200</xdr:colOff>
          <xdr:row>65</xdr:row>
          <xdr:rowOff>28575</xdr:rowOff>
        </xdr:to>
        <xdr:sp macro="" textlink="">
          <xdr:nvSpPr>
            <xdr:cNvPr id="37925" name="Check Box 37" hidden="1">
              <a:extLst>
                <a:ext uri="{63B3BB69-23CF-44E3-9099-C40C66FF867C}">
                  <a14:compatExt spid="_x0000_s37925"/>
                </a:ext>
                <a:ext uri="{FF2B5EF4-FFF2-40B4-BE49-F238E27FC236}">
                  <a16:creationId xmlns:a16="http://schemas.microsoft.com/office/drawing/2014/main" id="{00000000-0008-0000-2000-00002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63</xdr:row>
          <xdr:rowOff>133350</xdr:rowOff>
        </xdr:from>
        <xdr:to>
          <xdr:col>11</xdr:col>
          <xdr:colOff>76200</xdr:colOff>
          <xdr:row>65</xdr:row>
          <xdr:rowOff>28575</xdr:rowOff>
        </xdr:to>
        <xdr:sp macro="" textlink="">
          <xdr:nvSpPr>
            <xdr:cNvPr id="37926" name="Check Box 38" hidden="1">
              <a:extLst>
                <a:ext uri="{63B3BB69-23CF-44E3-9099-C40C66FF867C}">
                  <a14:compatExt spid="_x0000_s37926"/>
                </a:ext>
                <a:ext uri="{FF2B5EF4-FFF2-40B4-BE49-F238E27FC236}">
                  <a16:creationId xmlns:a16="http://schemas.microsoft.com/office/drawing/2014/main" id="{00000000-0008-0000-2000-00002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63</xdr:row>
          <xdr:rowOff>133350</xdr:rowOff>
        </xdr:from>
        <xdr:to>
          <xdr:col>13</xdr:col>
          <xdr:colOff>76200</xdr:colOff>
          <xdr:row>65</xdr:row>
          <xdr:rowOff>28575</xdr:rowOff>
        </xdr:to>
        <xdr:sp macro="" textlink="">
          <xdr:nvSpPr>
            <xdr:cNvPr id="37927" name="Check Box 39" hidden="1">
              <a:extLst>
                <a:ext uri="{63B3BB69-23CF-44E3-9099-C40C66FF867C}">
                  <a14:compatExt spid="_x0000_s37927"/>
                </a:ext>
                <a:ext uri="{FF2B5EF4-FFF2-40B4-BE49-F238E27FC236}">
                  <a16:creationId xmlns:a16="http://schemas.microsoft.com/office/drawing/2014/main" id="{00000000-0008-0000-2000-00002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73</xdr:row>
          <xdr:rowOff>133350</xdr:rowOff>
        </xdr:from>
        <xdr:to>
          <xdr:col>9</xdr:col>
          <xdr:colOff>76200</xdr:colOff>
          <xdr:row>75</xdr:row>
          <xdr:rowOff>28575</xdr:rowOff>
        </xdr:to>
        <xdr:sp macro="" textlink="">
          <xdr:nvSpPr>
            <xdr:cNvPr id="37928" name="Check Box 40" hidden="1">
              <a:extLst>
                <a:ext uri="{63B3BB69-23CF-44E3-9099-C40C66FF867C}">
                  <a14:compatExt spid="_x0000_s37928"/>
                </a:ext>
                <a:ext uri="{FF2B5EF4-FFF2-40B4-BE49-F238E27FC236}">
                  <a16:creationId xmlns:a16="http://schemas.microsoft.com/office/drawing/2014/main" id="{00000000-0008-0000-2000-00002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73</xdr:row>
          <xdr:rowOff>133350</xdr:rowOff>
        </xdr:from>
        <xdr:to>
          <xdr:col>11</xdr:col>
          <xdr:colOff>76200</xdr:colOff>
          <xdr:row>75</xdr:row>
          <xdr:rowOff>28575</xdr:rowOff>
        </xdr:to>
        <xdr:sp macro="" textlink="">
          <xdr:nvSpPr>
            <xdr:cNvPr id="37929" name="Check Box 41" hidden="1">
              <a:extLst>
                <a:ext uri="{63B3BB69-23CF-44E3-9099-C40C66FF867C}">
                  <a14:compatExt spid="_x0000_s37929"/>
                </a:ext>
                <a:ext uri="{FF2B5EF4-FFF2-40B4-BE49-F238E27FC236}">
                  <a16:creationId xmlns:a16="http://schemas.microsoft.com/office/drawing/2014/main" id="{00000000-0008-0000-2000-00002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73</xdr:row>
          <xdr:rowOff>133350</xdr:rowOff>
        </xdr:from>
        <xdr:to>
          <xdr:col>13</xdr:col>
          <xdr:colOff>76200</xdr:colOff>
          <xdr:row>75</xdr:row>
          <xdr:rowOff>28575</xdr:rowOff>
        </xdr:to>
        <xdr:sp macro="" textlink="">
          <xdr:nvSpPr>
            <xdr:cNvPr id="37930" name="Check Box 42" hidden="1">
              <a:extLst>
                <a:ext uri="{63B3BB69-23CF-44E3-9099-C40C66FF867C}">
                  <a14:compatExt spid="_x0000_s37930"/>
                </a:ext>
                <a:ext uri="{FF2B5EF4-FFF2-40B4-BE49-F238E27FC236}">
                  <a16:creationId xmlns:a16="http://schemas.microsoft.com/office/drawing/2014/main" id="{00000000-0008-0000-2000-00002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76</xdr:row>
          <xdr:rowOff>133350</xdr:rowOff>
        </xdr:from>
        <xdr:to>
          <xdr:col>9</xdr:col>
          <xdr:colOff>76200</xdr:colOff>
          <xdr:row>78</xdr:row>
          <xdr:rowOff>28575</xdr:rowOff>
        </xdr:to>
        <xdr:sp macro="" textlink="">
          <xdr:nvSpPr>
            <xdr:cNvPr id="37931" name="Check Box 43" hidden="1">
              <a:extLst>
                <a:ext uri="{63B3BB69-23CF-44E3-9099-C40C66FF867C}">
                  <a14:compatExt spid="_x0000_s37931"/>
                </a:ext>
                <a:ext uri="{FF2B5EF4-FFF2-40B4-BE49-F238E27FC236}">
                  <a16:creationId xmlns:a16="http://schemas.microsoft.com/office/drawing/2014/main" id="{00000000-0008-0000-2000-00002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76</xdr:row>
          <xdr:rowOff>133350</xdr:rowOff>
        </xdr:from>
        <xdr:to>
          <xdr:col>11</xdr:col>
          <xdr:colOff>76200</xdr:colOff>
          <xdr:row>78</xdr:row>
          <xdr:rowOff>28575</xdr:rowOff>
        </xdr:to>
        <xdr:sp macro="" textlink="">
          <xdr:nvSpPr>
            <xdr:cNvPr id="37932" name="Check Box 44" hidden="1">
              <a:extLst>
                <a:ext uri="{63B3BB69-23CF-44E3-9099-C40C66FF867C}">
                  <a14:compatExt spid="_x0000_s37932"/>
                </a:ext>
                <a:ext uri="{FF2B5EF4-FFF2-40B4-BE49-F238E27FC236}">
                  <a16:creationId xmlns:a16="http://schemas.microsoft.com/office/drawing/2014/main" id="{00000000-0008-0000-2000-00002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76</xdr:row>
          <xdr:rowOff>133350</xdr:rowOff>
        </xdr:from>
        <xdr:to>
          <xdr:col>13</xdr:col>
          <xdr:colOff>76200</xdr:colOff>
          <xdr:row>78</xdr:row>
          <xdr:rowOff>28575</xdr:rowOff>
        </xdr:to>
        <xdr:sp macro="" textlink="">
          <xdr:nvSpPr>
            <xdr:cNvPr id="37933" name="Check Box 45" hidden="1">
              <a:extLst>
                <a:ext uri="{63B3BB69-23CF-44E3-9099-C40C66FF867C}">
                  <a14:compatExt spid="_x0000_s37933"/>
                </a:ext>
                <a:ext uri="{FF2B5EF4-FFF2-40B4-BE49-F238E27FC236}">
                  <a16:creationId xmlns:a16="http://schemas.microsoft.com/office/drawing/2014/main" id="{00000000-0008-0000-2000-00002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79</xdr:row>
          <xdr:rowOff>133350</xdr:rowOff>
        </xdr:from>
        <xdr:to>
          <xdr:col>9</xdr:col>
          <xdr:colOff>76200</xdr:colOff>
          <xdr:row>81</xdr:row>
          <xdr:rowOff>28575</xdr:rowOff>
        </xdr:to>
        <xdr:sp macro="" textlink="">
          <xdr:nvSpPr>
            <xdr:cNvPr id="37934" name="Check Box 46" hidden="1">
              <a:extLst>
                <a:ext uri="{63B3BB69-23CF-44E3-9099-C40C66FF867C}">
                  <a14:compatExt spid="_x0000_s37934"/>
                </a:ext>
                <a:ext uri="{FF2B5EF4-FFF2-40B4-BE49-F238E27FC236}">
                  <a16:creationId xmlns:a16="http://schemas.microsoft.com/office/drawing/2014/main" id="{00000000-0008-0000-2000-00002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79</xdr:row>
          <xdr:rowOff>133350</xdr:rowOff>
        </xdr:from>
        <xdr:to>
          <xdr:col>11</xdr:col>
          <xdr:colOff>76200</xdr:colOff>
          <xdr:row>81</xdr:row>
          <xdr:rowOff>28575</xdr:rowOff>
        </xdr:to>
        <xdr:sp macro="" textlink="">
          <xdr:nvSpPr>
            <xdr:cNvPr id="37935" name="Check Box 47" hidden="1">
              <a:extLst>
                <a:ext uri="{63B3BB69-23CF-44E3-9099-C40C66FF867C}">
                  <a14:compatExt spid="_x0000_s37935"/>
                </a:ext>
                <a:ext uri="{FF2B5EF4-FFF2-40B4-BE49-F238E27FC236}">
                  <a16:creationId xmlns:a16="http://schemas.microsoft.com/office/drawing/2014/main" id="{00000000-0008-0000-2000-00002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79</xdr:row>
          <xdr:rowOff>133350</xdr:rowOff>
        </xdr:from>
        <xdr:to>
          <xdr:col>13</xdr:col>
          <xdr:colOff>76200</xdr:colOff>
          <xdr:row>81</xdr:row>
          <xdr:rowOff>28575</xdr:rowOff>
        </xdr:to>
        <xdr:sp macro="" textlink="">
          <xdr:nvSpPr>
            <xdr:cNvPr id="37936" name="Check Box 48" hidden="1">
              <a:extLst>
                <a:ext uri="{63B3BB69-23CF-44E3-9099-C40C66FF867C}">
                  <a14:compatExt spid="_x0000_s37936"/>
                </a:ext>
                <a:ext uri="{FF2B5EF4-FFF2-40B4-BE49-F238E27FC236}">
                  <a16:creationId xmlns:a16="http://schemas.microsoft.com/office/drawing/2014/main" id="{00000000-0008-0000-2000-00003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81</xdr:row>
          <xdr:rowOff>133350</xdr:rowOff>
        </xdr:from>
        <xdr:to>
          <xdr:col>9</xdr:col>
          <xdr:colOff>76200</xdr:colOff>
          <xdr:row>83</xdr:row>
          <xdr:rowOff>28575</xdr:rowOff>
        </xdr:to>
        <xdr:sp macro="" textlink="">
          <xdr:nvSpPr>
            <xdr:cNvPr id="37937" name="Check Box 49" hidden="1">
              <a:extLst>
                <a:ext uri="{63B3BB69-23CF-44E3-9099-C40C66FF867C}">
                  <a14:compatExt spid="_x0000_s37937"/>
                </a:ext>
                <a:ext uri="{FF2B5EF4-FFF2-40B4-BE49-F238E27FC236}">
                  <a16:creationId xmlns:a16="http://schemas.microsoft.com/office/drawing/2014/main" id="{00000000-0008-0000-2000-00003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81</xdr:row>
          <xdr:rowOff>133350</xdr:rowOff>
        </xdr:from>
        <xdr:to>
          <xdr:col>11</xdr:col>
          <xdr:colOff>76200</xdr:colOff>
          <xdr:row>83</xdr:row>
          <xdr:rowOff>28575</xdr:rowOff>
        </xdr:to>
        <xdr:sp macro="" textlink="">
          <xdr:nvSpPr>
            <xdr:cNvPr id="37938" name="Check Box 50" hidden="1">
              <a:extLst>
                <a:ext uri="{63B3BB69-23CF-44E3-9099-C40C66FF867C}">
                  <a14:compatExt spid="_x0000_s37938"/>
                </a:ext>
                <a:ext uri="{FF2B5EF4-FFF2-40B4-BE49-F238E27FC236}">
                  <a16:creationId xmlns:a16="http://schemas.microsoft.com/office/drawing/2014/main" id="{00000000-0008-0000-2000-00003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81</xdr:row>
          <xdr:rowOff>133350</xdr:rowOff>
        </xdr:from>
        <xdr:to>
          <xdr:col>13</xdr:col>
          <xdr:colOff>76200</xdr:colOff>
          <xdr:row>83</xdr:row>
          <xdr:rowOff>28575</xdr:rowOff>
        </xdr:to>
        <xdr:sp macro="" textlink="">
          <xdr:nvSpPr>
            <xdr:cNvPr id="37939" name="Check Box 51" hidden="1">
              <a:extLst>
                <a:ext uri="{63B3BB69-23CF-44E3-9099-C40C66FF867C}">
                  <a14:compatExt spid="_x0000_s37939"/>
                </a:ext>
                <a:ext uri="{FF2B5EF4-FFF2-40B4-BE49-F238E27FC236}">
                  <a16:creationId xmlns:a16="http://schemas.microsoft.com/office/drawing/2014/main" id="{00000000-0008-0000-2000-00003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83</xdr:row>
          <xdr:rowOff>133350</xdr:rowOff>
        </xdr:from>
        <xdr:to>
          <xdr:col>9</xdr:col>
          <xdr:colOff>76200</xdr:colOff>
          <xdr:row>85</xdr:row>
          <xdr:rowOff>28575</xdr:rowOff>
        </xdr:to>
        <xdr:sp macro="" textlink="">
          <xdr:nvSpPr>
            <xdr:cNvPr id="37940" name="Check Box 52" hidden="1">
              <a:extLst>
                <a:ext uri="{63B3BB69-23CF-44E3-9099-C40C66FF867C}">
                  <a14:compatExt spid="_x0000_s37940"/>
                </a:ext>
                <a:ext uri="{FF2B5EF4-FFF2-40B4-BE49-F238E27FC236}">
                  <a16:creationId xmlns:a16="http://schemas.microsoft.com/office/drawing/2014/main" id="{00000000-0008-0000-2000-00003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83</xdr:row>
          <xdr:rowOff>133350</xdr:rowOff>
        </xdr:from>
        <xdr:to>
          <xdr:col>11</xdr:col>
          <xdr:colOff>76200</xdr:colOff>
          <xdr:row>85</xdr:row>
          <xdr:rowOff>28575</xdr:rowOff>
        </xdr:to>
        <xdr:sp macro="" textlink="">
          <xdr:nvSpPr>
            <xdr:cNvPr id="37941" name="Check Box 53" hidden="1">
              <a:extLst>
                <a:ext uri="{63B3BB69-23CF-44E3-9099-C40C66FF867C}">
                  <a14:compatExt spid="_x0000_s37941"/>
                </a:ext>
                <a:ext uri="{FF2B5EF4-FFF2-40B4-BE49-F238E27FC236}">
                  <a16:creationId xmlns:a16="http://schemas.microsoft.com/office/drawing/2014/main" id="{00000000-0008-0000-2000-00003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83</xdr:row>
          <xdr:rowOff>133350</xdr:rowOff>
        </xdr:from>
        <xdr:to>
          <xdr:col>13</xdr:col>
          <xdr:colOff>76200</xdr:colOff>
          <xdr:row>85</xdr:row>
          <xdr:rowOff>28575</xdr:rowOff>
        </xdr:to>
        <xdr:sp macro="" textlink="">
          <xdr:nvSpPr>
            <xdr:cNvPr id="37942" name="Check Box 54" hidden="1">
              <a:extLst>
                <a:ext uri="{63B3BB69-23CF-44E3-9099-C40C66FF867C}">
                  <a14:compatExt spid="_x0000_s37942"/>
                </a:ext>
                <a:ext uri="{FF2B5EF4-FFF2-40B4-BE49-F238E27FC236}">
                  <a16:creationId xmlns:a16="http://schemas.microsoft.com/office/drawing/2014/main" id="{00000000-0008-0000-2000-00003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93</xdr:row>
          <xdr:rowOff>133350</xdr:rowOff>
        </xdr:from>
        <xdr:to>
          <xdr:col>9</xdr:col>
          <xdr:colOff>76200</xdr:colOff>
          <xdr:row>95</xdr:row>
          <xdr:rowOff>28575</xdr:rowOff>
        </xdr:to>
        <xdr:sp macro="" textlink="">
          <xdr:nvSpPr>
            <xdr:cNvPr id="37943" name="Check Box 55" hidden="1">
              <a:extLst>
                <a:ext uri="{63B3BB69-23CF-44E3-9099-C40C66FF867C}">
                  <a14:compatExt spid="_x0000_s37943"/>
                </a:ext>
                <a:ext uri="{FF2B5EF4-FFF2-40B4-BE49-F238E27FC236}">
                  <a16:creationId xmlns:a16="http://schemas.microsoft.com/office/drawing/2014/main" id="{00000000-0008-0000-2000-00003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93</xdr:row>
          <xdr:rowOff>133350</xdr:rowOff>
        </xdr:from>
        <xdr:to>
          <xdr:col>11</xdr:col>
          <xdr:colOff>76200</xdr:colOff>
          <xdr:row>95</xdr:row>
          <xdr:rowOff>28575</xdr:rowOff>
        </xdr:to>
        <xdr:sp macro="" textlink="">
          <xdr:nvSpPr>
            <xdr:cNvPr id="37944" name="Check Box 56" hidden="1">
              <a:extLst>
                <a:ext uri="{63B3BB69-23CF-44E3-9099-C40C66FF867C}">
                  <a14:compatExt spid="_x0000_s37944"/>
                </a:ext>
                <a:ext uri="{FF2B5EF4-FFF2-40B4-BE49-F238E27FC236}">
                  <a16:creationId xmlns:a16="http://schemas.microsoft.com/office/drawing/2014/main" id="{00000000-0008-0000-2000-00003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93</xdr:row>
          <xdr:rowOff>133350</xdr:rowOff>
        </xdr:from>
        <xdr:to>
          <xdr:col>13</xdr:col>
          <xdr:colOff>76200</xdr:colOff>
          <xdr:row>95</xdr:row>
          <xdr:rowOff>28575</xdr:rowOff>
        </xdr:to>
        <xdr:sp macro="" textlink="">
          <xdr:nvSpPr>
            <xdr:cNvPr id="37945" name="Check Box 57" hidden="1">
              <a:extLst>
                <a:ext uri="{63B3BB69-23CF-44E3-9099-C40C66FF867C}">
                  <a14:compatExt spid="_x0000_s37945"/>
                </a:ext>
                <a:ext uri="{FF2B5EF4-FFF2-40B4-BE49-F238E27FC236}">
                  <a16:creationId xmlns:a16="http://schemas.microsoft.com/office/drawing/2014/main" id="{00000000-0008-0000-2000-00003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96</xdr:row>
          <xdr:rowOff>0</xdr:rowOff>
        </xdr:from>
        <xdr:to>
          <xdr:col>9</xdr:col>
          <xdr:colOff>76200</xdr:colOff>
          <xdr:row>97</xdr:row>
          <xdr:rowOff>57150</xdr:rowOff>
        </xdr:to>
        <xdr:sp macro="" textlink="">
          <xdr:nvSpPr>
            <xdr:cNvPr id="37946" name="Check Box 58" hidden="1">
              <a:extLst>
                <a:ext uri="{63B3BB69-23CF-44E3-9099-C40C66FF867C}">
                  <a14:compatExt spid="_x0000_s37946"/>
                </a:ext>
                <a:ext uri="{FF2B5EF4-FFF2-40B4-BE49-F238E27FC236}">
                  <a16:creationId xmlns:a16="http://schemas.microsoft.com/office/drawing/2014/main" id="{00000000-0008-0000-2000-00003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96</xdr:row>
          <xdr:rowOff>0</xdr:rowOff>
        </xdr:from>
        <xdr:to>
          <xdr:col>11</xdr:col>
          <xdr:colOff>76200</xdr:colOff>
          <xdr:row>97</xdr:row>
          <xdr:rowOff>57150</xdr:rowOff>
        </xdr:to>
        <xdr:sp macro="" textlink="">
          <xdr:nvSpPr>
            <xdr:cNvPr id="37947" name="Check Box 59" hidden="1">
              <a:extLst>
                <a:ext uri="{63B3BB69-23CF-44E3-9099-C40C66FF867C}">
                  <a14:compatExt spid="_x0000_s37947"/>
                </a:ext>
                <a:ext uri="{FF2B5EF4-FFF2-40B4-BE49-F238E27FC236}">
                  <a16:creationId xmlns:a16="http://schemas.microsoft.com/office/drawing/2014/main" id="{00000000-0008-0000-2000-00003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96</xdr:row>
          <xdr:rowOff>0</xdr:rowOff>
        </xdr:from>
        <xdr:to>
          <xdr:col>13</xdr:col>
          <xdr:colOff>76200</xdr:colOff>
          <xdr:row>97</xdr:row>
          <xdr:rowOff>57150</xdr:rowOff>
        </xdr:to>
        <xdr:sp macro="" textlink="">
          <xdr:nvSpPr>
            <xdr:cNvPr id="37948" name="Check Box 60" hidden="1">
              <a:extLst>
                <a:ext uri="{63B3BB69-23CF-44E3-9099-C40C66FF867C}">
                  <a14:compatExt spid="_x0000_s37948"/>
                </a:ext>
                <a:ext uri="{FF2B5EF4-FFF2-40B4-BE49-F238E27FC236}">
                  <a16:creationId xmlns:a16="http://schemas.microsoft.com/office/drawing/2014/main" id="{00000000-0008-0000-2000-00003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98</xdr:row>
          <xdr:rowOff>133350</xdr:rowOff>
        </xdr:from>
        <xdr:to>
          <xdr:col>9</xdr:col>
          <xdr:colOff>76200</xdr:colOff>
          <xdr:row>100</xdr:row>
          <xdr:rowOff>28575</xdr:rowOff>
        </xdr:to>
        <xdr:sp macro="" textlink="">
          <xdr:nvSpPr>
            <xdr:cNvPr id="37949" name="Check Box 61" hidden="1">
              <a:extLst>
                <a:ext uri="{63B3BB69-23CF-44E3-9099-C40C66FF867C}">
                  <a14:compatExt spid="_x0000_s37949"/>
                </a:ext>
                <a:ext uri="{FF2B5EF4-FFF2-40B4-BE49-F238E27FC236}">
                  <a16:creationId xmlns:a16="http://schemas.microsoft.com/office/drawing/2014/main" id="{00000000-0008-0000-2000-00003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98</xdr:row>
          <xdr:rowOff>133350</xdr:rowOff>
        </xdr:from>
        <xdr:to>
          <xdr:col>11</xdr:col>
          <xdr:colOff>76200</xdr:colOff>
          <xdr:row>100</xdr:row>
          <xdr:rowOff>28575</xdr:rowOff>
        </xdr:to>
        <xdr:sp macro="" textlink="">
          <xdr:nvSpPr>
            <xdr:cNvPr id="37950" name="Check Box 62" hidden="1">
              <a:extLst>
                <a:ext uri="{63B3BB69-23CF-44E3-9099-C40C66FF867C}">
                  <a14:compatExt spid="_x0000_s37950"/>
                </a:ext>
                <a:ext uri="{FF2B5EF4-FFF2-40B4-BE49-F238E27FC236}">
                  <a16:creationId xmlns:a16="http://schemas.microsoft.com/office/drawing/2014/main" id="{00000000-0008-0000-2000-00003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98</xdr:row>
          <xdr:rowOff>133350</xdr:rowOff>
        </xdr:from>
        <xdr:to>
          <xdr:col>13</xdr:col>
          <xdr:colOff>76200</xdr:colOff>
          <xdr:row>100</xdr:row>
          <xdr:rowOff>28575</xdr:rowOff>
        </xdr:to>
        <xdr:sp macro="" textlink="">
          <xdr:nvSpPr>
            <xdr:cNvPr id="37951" name="Check Box 63" hidden="1">
              <a:extLst>
                <a:ext uri="{63B3BB69-23CF-44E3-9099-C40C66FF867C}">
                  <a14:compatExt spid="_x0000_s37951"/>
                </a:ext>
                <a:ext uri="{FF2B5EF4-FFF2-40B4-BE49-F238E27FC236}">
                  <a16:creationId xmlns:a16="http://schemas.microsoft.com/office/drawing/2014/main" id="{00000000-0008-0000-2000-00003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101</xdr:row>
          <xdr:rowOff>133350</xdr:rowOff>
        </xdr:from>
        <xdr:to>
          <xdr:col>9</xdr:col>
          <xdr:colOff>76200</xdr:colOff>
          <xdr:row>103</xdr:row>
          <xdr:rowOff>28575</xdr:rowOff>
        </xdr:to>
        <xdr:sp macro="" textlink="">
          <xdr:nvSpPr>
            <xdr:cNvPr id="37952" name="Check Box 64" hidden="1">
              <a:extLst>
                <a:ext uri="{63B3BB69-23CF-44E3-9099-C40C66FF867C}">
                  <a14:compatExt spid="_x0000_s37952"/>
                </a:ext>
                <a:ext uri="{FF2B5EF4-FFF2-40B4-BE49-F238E27FC236}">
                  <a16:creationId xmlns:a16="http://schemas.microsoft.com/office/drawing/2014/main" id="{00000000-0008-0000-2000-00004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101</xdr:row>
          <xdr:rowOff>133350</xdr:rowOff>
        </xdr:from>
        <xdr:to>
          <xdr:col>11</xdr:col>
          <xdr:colOff>76200</xdr:colOff>
          <xdr:row>103</xdr:row>
          <xdr:rowOff>28575</xdr:rowOff>
        </xdr:to>
        <xdr:sp macro="" textlink="">
          <xdr:nvSpPr>
            <xdr:cNvPr id="37953" name="Check Box 65" hidden="1">
              <a:extLst>
                <a:ext uri="{63B3BB69-23CF-44E3-9099-C40C66FF867C}">
                  <a14:compatExt spid="_x0000_s37953"/>
                </a:ext>
                <a:ext uri="{FF2B5EF4-FFF2-40B4-BE49-F238E27FC236}">
                  <a16:creationId xmlns:a16="http://schemas.microsoft.com/office/drawing/2014/main" id="{00000000-0008-0000-2000-00004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101</xdr:row>
          <xdr:rowOff>133350</xdr:rowOff>
        </xdr:from>
        <xdr:to>
          <xdr:col>13</xdr:col>
          <xdr:colOff>76200</xdr:colOff>
          <xdr:row>103</xdr:row>
          <xdr:rowOff>28575</xdr:rowOff>
        </xdr:to>
        <xdr:sp macro="" textlink="">
          <xdr:nvSpPr>
            <xdr:cNvPr id="37954" name="Check Box 66" hidden="1">
              <a:extLst>
                <a:ext uri="{63B3BB69-23CF-44E3-9099-C40C66FF867C}">
                  <a14:compatExt spid="_x0000_s37954"/>
                </a:ext>
                <a:ext uri="{FF2B5EF4-FFF2-40B4-BE49-F238E27FC236}">
                  <a16:creationId xmlns:a16="http://schemas.microsoft.com/office/drawing/2014/main" id="{00000000-0008-0000-2000-00004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103</xdr:row>
          <xdr:rowOff>133350</xdr:rowOff>
        </xdr:from>
        <xdr:to>
          <xdr:col>9</xdr:col>
          <xdr:colOff>76200</xdr:colOff>
          <xdr:row>105</xdr:row>
          <xdr:rowOff>28575</xdr:rowOff>
        </xdr:to>
        <xdr:sp macro="" textlink="">
          <xdr:nvSpPr>
            <xdr:cNvPr id="37955" name="Check Box 67" hidden="1">
              <a:extLst>
                <a:ext uri="{63B3BB69-23CF-44E3-9099-C40C66FF867C}">
                  <a14:compatExt spid="_x0000_s37955"/>
                </a:ext>
                <a:ext uri="{FF2B5EF4-FFF2-40B4-BE49-F238E27FC236}">
                  <a16:creationId xmlns:a16="http://schemas.microsoft.com/office/drawing/2014/main" id="{00000000-0008-0000-2000-00004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103</xdr:row>
          <xdr:rowOff>133350</xdr:rowOff>
        </xdr:from>
        <xdr:to>
          <xdr:col>11</xdr:col>
          <xdr:colOff>76200</xdr:colOff>
          <xdr:row>105</xdr:row>
          <xdr:rowOff>28575</xdr:rowOff>
        </xdr:to>
        <xdr:sp macro="" textlink="">
          <xdr:nvSpPr>
            <xdr:cNvPr id="37956" name="Check Box 68" hidden="1">
              <a:extLst>
                <a:ext uri="{63B3BB69-23CF-44E3-9099-C40C66FF867C}">
                  <a14:compatExt spid="_x0000_s37956"/>
                </a:ext>
                <a:ext uri="{FF2B5EF4-FFF2-40B4-BE49-F238E27FC236}">
                  <a16:creationId xmlns:a16="http://schemas.microsoft.com/office/drawing/2014/main" id="{00000000-0008-0000-2000-00004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103</xdr:row>
          <xdr:rowOff>133350</xdr:rowOff>
        </xdr:from>
        <xdr:to>
          <xdr:col>13</xdr:col>
          <xdr:colOff>76200</xdr:colOff>
          <xdr:row>105</xdr:row>
          <xdr:rowOff>28575</xdr:rowOff>
        </xdr:to>
        <xdr:sp macro="" textlink="">
          <xdr:nvSpPr>
            <xdr:cNvPr id="37957" name="Check Box 69" hidden="1">
              <a:extLst>
                <a:ext uri="{63B3BB69-23CF-44E3-9099-C40C66FF867C}">
                  <a14:compatExt spid="_x0000_s37957"/>
                </a:ext>
                <a:ext uri="{FF2B5EF4-FFF2-40B4-BE49-F238E27FC236}">
                  <a16:creationId xmlns:a16="http://schemas.microsoft.com/office/drawing/2014/main" id="{00000000-0008-0000-2000-00004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105</xdr:row>
          <xdr:rowOff>133350</xdr:rowOff>
        </xdr:from>
        <xdr:to>
          <xdr:col>9</xdr:col>
          <xdr:colOff>76200</xdr:colOff>
          <xdr:row>107</xdr:row>
          <xdr:rowOff>28575</xdr:rowOff>
        </xdr:to>
        <xdr:sp macro="" textlink="">
          <xdr:nvSpPr>
            <xdr:cNvPr id="37958" name="Check Box 70" hidden="1">
              <a:extLst>
                <a:ext uri="{63B3BB69-23CF-44E3-9099-C40C66FF867C}">
                  <a14:compatExt spid="_x0000_s37958"/>
                </a:ext>
                <a:ext uri="{FF2B5EF4-FFF2-40B4-BE49-F238E27FC236}">
                  <a16:creationId xmlns:a16="http://schemas.microsoft.com/office/drawing/2014/main" id="{00000000-0008-0000-2000-00004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105</xdr:row>
          <xdr:rowOff>133350</xdr:rowOff>
        </xdr:from>
        <xdr:to>
          <xdr:col>11</xdr:col>
          <xdr:colOff>76200</xdr:colOff>
          <xdr:row>107</xdr:row>
          <xdr:rowOff>28575</xdr:rowOff>
        </xdr:to>
        <xdr:sp macro="" textlink="">
          <xdr:nvSpPr>
            <xdr:cNvPr id="37959" name="Check Box 71" hidden="1">
              <a:extLst>
                <a:ext uri="{63B3BB69-23CF-44E3-9099-C40C66FF867C}">
                  <a14:compatExt spid="_x0000_s37959"/>
                </a:ext>
                <a:ext uri="{FF2B5EF4-FFF2-40B4-BE49-F238E27FC236}">
                  <a16:creationId xmlns:a16="http://schemas.microsoft.com/office/drawing/2014/main" id="{00000000-0008-0000-2000-00004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105</xdr:row>
          <xdr:rowOff>133350</xdr:rowOff>
        </xdr:from>
        <xdr:to>
          <xdr:col>13</xdr:col>
          <xdr:colOff>76200</xdr:colOff>
          <xdr:row>107</xdr:row>
          <xdr:rowOff>28575</xdr:rowOff>
        </xdr:to>
        <xdr:sp macro="" textlink="">
          <xdr:nvSpPr>
            <xdr:cNvPr id="37960" name="Check Box 72" hidden="1">
              <a:extLst>
                <a:ext uri="{63B3BB69-23CF-44E3-9099-C40C66FF867C}">
                  <a14:compatExt spid="_x0000_s37960"/>
                </a:ext>
                <a:ext uri="{FF2B5EF4-FFF2-40B4-BE49-F238E27FC236}">
                  <a16:creationId xmlns:a16="http://schemas.microsoft.com/office/drawing/2014/main" id="{00000000-0008-0000-2000-00004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110</xdr:row>
          <xdr:rowOff>133350</xdr:rowOff>
        </xdr:from>
        <xdr:to>
          <xdr:col>9</xdr:col>
          <xdr:colOff>76200</xdr:colOff>
          <xdr:row>112</xdr:row>
          <xdr:rowOff>28575</xdr:rowOff>
        </xdr:to>
        <xdr:sp macro="" textlink="">
          <xdr:nvSpPr>
            <xdr:cNvPr id="37961" name="Check Box 73" hidden="1">
              <a:extLst>
                <a:ext uri="{63B3BB69-23CF-44E3-9099-C40C66FF867C}">
                  <a14:compatExt spid="_x0000_s37961"/>
                </a:ext>
                <a:ext uri="{FF2B5EF4-FFF2-40B4-BE49-F238E27FC236}">
                  <a16:creationId xmlns:a16="http://schemas.microsoft.com/office/drawing/2014/main" id="{00000000-0008-0000-2000-00004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110</xdr:row>
          <xdr:rowOff>133350</xdr:rowOff>
        </xdr:from>
        <xdr:to>
          <xdr:col>11</xdr:col>
          <xdr:colOff>76200</xdr:colOff>
          <xdr:row>112</xdr:row>
          <xdr:rowOff>28575</xdr:rowOff>
        </xdr:to>
        <xdr:sp macro="" textlink="">
          <xdr:nvSpPr>
            <xdr:cNvPr id="37962" name="Check Box 74" hidden="1">
              <a:extLst>
                <a:ext uri="{63B3BB69-23CF-44E3-9099-C40C66FF867C}">
                  <a14:compatExt spid="_x0000_s37962"/>
                </a:ext>
                <a:ext uri="{FF2B5EF4-FFF2-40B4-BE49-F238E27FC236}">
                  <a16:creationId xmlns:a16="http://schemas.microsoft.com/office/drawing/2014/main" id="{00000000-0008-0000-2000-00004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110</xdr:row>
          <xdr:rowOff>133350</xdr:rowOff>
        </xdr:from>
        <xdr:to>
          <xdr:col>13</xdr:col>
          <xdr:colOff>76200</xdr:colOff>
          <xdr:row>112</xdr:row>
          <xdr:rowOff>28575</xdr:rowOff>
        </xdr:to>
        <xdr:sp macro="" textlink="">
          <xdr:nvSpPr>
            <xdr:cNvPr id="37963" name="Check Box 75" hidden="1">
              <a:extLst>
                <a:ext uri="{63B3BB69-23CF-44E3-9099-C40C66FF867C}">
                  <a14:compatExt spid="_x0000_s37963"/>
                </a:ext>
                <a:ext uri="{FF2B5EF4-FFF2-40B4-BE49-F238E27FC236}">
                  <a16:creationId xmlns:a16="http://schemas.microsoft.com/office/drawing/2014/main" id="{00000000-0008-0000-2000-00004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123</xdr:row>
          <xdr:rowOff>133350</xdr:rowOff>
        </xdr:from>
        <xdr:to>
          <xdr:col>9</xdr:col>
          <xdr:colOff>76200</xdr:colOff>
          <xdr:row>125</xdr:row>
          <xdr:rowOff>28575</xdr:rowOff>
        </xdr:to>
        <xdr:sp macro="" textlink="">
          <xdr:nvSpPr>
            <xdr:cNvPr id="37964" name="Check Box 76" hidden="1">
              <a:extLst>
                <a:ext uri="{63B3BB69-23CF-44E3-9099-C40C66FF867C}">
                  <a14:compatExt spid="_x0000_s37964"/>
                </a:ext>
                <a:ext uri="{FF2B5EF4-FFF2-40B4-BE49-F238E27FC236}">
                  <a16:creationId xmlns:a16="http://schemas.microsoft.com/office/drawing/2014/main" id="{00000000-0008-0000-2000-00004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123</xdr:row>
          <xdr:rowOff>133350</xdr:rowOff>
        </xdr:from>
        <xdr:to>
          <xdr:col>11</xdr:col>
          <xdr:colOff>76200</xdr:colOff>
          <xdr:row>125</xdr:row>
          <xdr:rowOff>28575</xdr:rowOff>
        </xdr:to>
        <xdr:sp macro="" textlink="">
          <xdr:nvSpPr>
            <xdr:cNvPr id="37965" name="Check Box 77" hidden="1">
              <a:extLst>
                <a:ext uri="{63B3BB69-23CF-44E3-9099-C40C66FF867C}">
                  <a14:compatExt spid="_x0000_s37965"/>
                </a:ext>
                <a:ext uri="{FF2B5EF4-FFF2-40B4-BE49-F238E27FC236}">
                  <a16:creationId xmlns:a16="http://schemas.microsoft.com/office/drawing/2014/main" id="{00000000-0008-0000-2000-00004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123</xdr:row>
          <xdr:rowOff>133350</xdr:rowOff>
        </xdr:from>
        <xdr:to>
          <xdr:col>13</xdr:col>
          <xdr:colOff>76200</xdr:colOff>
          <xdr:row>125</xdr:row>
          <xdr:rowOff>28575</xdr:rowOff>
        </xdr:to>
        <xdr:sp macro="" textlink="">
          <xdr:nvSpPr>
            <xdr:cNvPr id="37966" name="Check Box 78" hidden="1">
              <a:extLst>
                <a:ext uri="{63B3BB69-23CF-44E3-9099-C40C66FF867C}">
                  <a14:compatExt spid="_x0000_s37966"/>
                </a:ext>
                <a:ext uri="{FF2B5EF4-FFF2-40B4-BE49-F238E27FC236}">
                  <a16:creationId xmlns:a16="http://schemas.microsoft.com/office/drawing/2014/main" id="{00000000-0008-0000-2000-00004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125</xdr:row>
          <xdr:rowOff>133350</xdr:rowOff>
        </xdr:from>
        <xdr:to>
          <xdr:col>9</xdr:col>
          <xdr:colOff>76200</xdr:colOff>
          <xdr:row>127</xdr:row>
          <xdr:rowOff>28575</xdr:rowOff>
        </xdr:to>
        <xdr:sp macro="" textlink="">
          <xdr:nvSpPr>
            <xdr:cNvPr id="37967" name="Check Box 79" hidden="1">
              <a:extLst>
                <a:ext uri="{63B3BB69-23CF-44E3-9099-C40C66FF867C}">
                  <a14:compatExt spid="_x0000_s37967"/>
                </a:ext>
                <a:ext uri="{FF2B5EF4-FFF2-40B4-BE49-F238E27FC236}">
                  <a16:creationId xmlns:a16="http://schemas.microsoft.com/office/drawing/2014/main" id="{00000000-0008-0000-2000-00004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125</xdr:row>
          <xdr:rowOff>133350</xdr:rowOff>
        </xdr:from>
        <xdr:to>
          <xdr:col>11</xdr:col>
          <xdr:colOff>76200</xdr:colOff>
          <xdr:row>127</xdr:row>
          <xdr:rowOff>28575</xdr:rowOff>
        </xdr:to>
        <xdr:sp macro="" textlink="">
          <xdr:nvSpPr>
            <xdr:cNvPr id="37968" name="Check Box 80" hidden="1">
              <a:extLst>
                <a:ext uri="{63B3BB69-23CF-44E3-9099-C40C66FF867C}">
                  <a14:compatExt spid="_x0000_s37968"/>
                </a:ext>
                <a:ext uri="{FF2B5EF4-FFF2-40B4-BE49-F238E27FC236}">
                  <a16:creationId xmlns:a16="http://schemas.microsoft.com/office/drawing/2014/main" id="{00000000-0008-0000-2000-00005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125</xdr:row>
          <xdr:rowOff>133350</xdr:rowOff>
        </xdr:from>
        <xdr:to>
          <xdr:col>13</xdr:col>
          <xdr:colOff>76200</xdr:colOff>
          <xdr:row>127</xdr:row>
          <xdr:rowOff>28575</xdr:rowOff>
        </xdr:to>
        <xdr:sp macro="" textlink="">
          <xdr:nvSpPr>
            <xdr:cNvPr id="37969" name="Check Box 81" hidden="1">
              <a:extLst>
                <a:ext uri="{63B3BB69-23CF-44E3-9099-C40C66FF867C}">
                  <a14:compatExt spid="_x0000_s37969"/>
                </a:ext>
                <a:ext uri="{FF2B5EF4-FFF2-40B4-BE49-F238E27FC236}">
                  <a16:creationId xmlns:a16="http://schemas.microsoft.com/office/drawing/2014/main" id="{00000000-0008-0000-2000-00005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129</xdr:row>
          <xdr:rowOff>133350</xdr:rowOff>
        </xdr:from>
        <xdr:to>
          <xdr:col>9</xdr:col>
          <xdr:colOff>76200</xdr:colOff>
          <xdr:row>131</xdr:row>
          <xdr:rowOff>28575</xdr:rowOff>
        </xdr:to>
        <xdr:sp macro="" textlink="">
          <xdr:nvSpPr>
            <xdr:cNvPr id="37970" name="Check Box 82" hidden="1">
              <a:extLst>
                <a:ext uri="{63B3BB69-23CF-44E3-9099-C40C66FF867C}">
                  <a14:compatExt spid="_x0000_s37970"/>
                </a:ext>
                <a:ext uri="{FF2B5EF4-FFF2-40B4-BE49-F238E27FC236}">
                  <a16:creationId xmlns:a16="http://schemas.microsoft.com/office/drawing/2014/main" id="{00000000-0008-0000-2000-00005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129</xdr:row>
          <xdr:rowOff>133350</xdr:rowOff>
        </xdr:from>
        <xdr:to>
          <xdr:col>11</xdr:col>
          <xdr:colOff>76200</xdr:colOff>
          <xdr:row>131</xdr:row>
          <xdr:rowOff>28575</xdr:rowOff>
        </xdr:to>
        <xdr:sp macro="" textlink="">
          <xdr:nvSpPr>
            <xdr:cNvPr id="37971" name="Check Box 83" hidden="1">
              <a:extLst>
                <a:ext uri="{63B3BB69-23CF-44E3-9099-C40C66FF867C}">
                  <a14:compatExt spid="_x0000_s37971"/>
                </a:ext>
                <a:ext uri="{FF2B5EF4-FFF2-40B4-BE49-F238E27FC236}">
                  <a16:creationId xmlns:a16="http://schemas.microsoft.com/office/drawing/2014/main" id="{00000000-0008-0000-2000-00005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129</xdr:row>
          <xdr:rowOff>133350</xdr:rowOff>
        </xdr:from>
        <xdr:to>
          <xdr:col>13</xdr:col>
          <xdr:colOff>76200</xdr:colOff>
          <xdr:row>131</xdr:row>
          <xdr:rowOff>28575</xdr:rowOff>
        </xdr:to>
        <xdr:sp macro="" textlink="">
          <xdr:nvSpPr>
            <xdr:cNvPr id="37972" name="Check Box 84" hidden="1">
              <a:extLst>
                <a:ext uri="{63B3BB69-23CF-44E3-9099-C40C66FF867C}">
                  <a14:compatExt spid="_x0000_s37972"/>
                </a:ext>
                <a:ext uri="{FF2B5EF4-FFF2-40B4-BE49-F238E27FC236}">
                  <a16:creationId xmlns:a16="http://schemas.microsoft.com/office/drawing/2014/main" id="{00000000-0008-0000-2000-00005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132</xdr:row>
          <xdr:rowOff>133350</xdr:rowOff>
        </xdr:from>
        <xdr:to>
          <xdr:col>9</xdr:col>
          <xdr:colOff>76200</xdr:colOff>
          <xdr:row>134</xdr:row>
          <xdr:rowOff>28575</xdr:rowOff>
        </xdr:to>
        <xdr:sp macro="" textlink="">
          <xdr:nvSpPr>
            <xdr:cNvPr id="37973" name="Check Box 85" hidden="1">
              <a:extLst>
                <a:ext uri="{63B3BB69-23CF-44E3-9099-C40C66FF867C}">
                  <a14:compatExt spid="_x0000_s37973"/>
                </a:ext>
                <a:ext uri="{FF2B5EF4-FFF2-40B4-BE49-F238E27FC236}">
                  <a16:creationId xmlns:a16="http://schemas.microsoft.com/office/drawing/2014/main" id="{00000000-0008-0000-2000-00005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132</xdr:row>
          <xdr:rowOff>133350</xdr:rowOff>
        </xdr:from>
        <xdr:to>
          <xdr:col>11</xdr:col>
          <xdr:colOff>76200</xdr:colOff>
          <xdr:row>134</xdr:row>
          <xdr:rowOff>28575</xdr:rowOff>
        </xdr:to>
        <xdr:sp macro="" textlink="">
          <xdr:nvSpPr>
            <xdr:cNvPr id="37974" name="Check Box 86" hidden="1">
              <a:extLst>
                <a:ext uri="{63B3BB69-23CF-44E3-9099-C40C66FF867C}">
                  <a14:compatExt spid="_x0000_s37974"/>
                </a:ext>
                <a:ext uri="{FF2B5EF4-FFF2-40B4-BE49-F238E27FC236}">
                  <a16:creationId xmlns:a16="http://schemas.microsoft.com/office/drawing/2014/main" id="{00000000-0008-0000-2000-00005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132</xdr:row>
          <xdr:rowOff>133350</xdr:rowOff>
        </xdr:from>
        <xdr:to>
          <xdr:col>13</xdr:col>
          <xdr:colOff>76200</xdr:colOff>
          <xdr:row>134</xdr:row>
          <xdr:rowOff>28575</xdr:rowOff>
        </xdr:to>
        <xdr:sp macro="" textlink="">
          <xdr:nvSpPr>
            <xdr:cNvPr id="37975" name="Check Box 87" hidden="1">
              <a:extLst>
                <a:ext uri="{63B3BB69-23CF-44E3-9099-C40C66FF867C}">
                  <a14:compatExt spid="_x0000_s37975"/>
                </a:ext>
                <a:ext uri="{FF2B5EF4-FFF2-40B4-BE49-F238E27FC236}">
                  <a16:creationId xmlns:a16="http://schemas.microsoft.com/office/drawing/2014/main" id="{00000000-0008-0000-2000-00005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134</xdr:row>
          <xdr:rowOff>133350</xdr:rowOff>
        </xdr:from>
        <xdr:to>
          <xdr:col>9</xdr:col>
          <xdr:colOff>76200</xdr:colOff>
          <xdr:row>136</xdr:row>
          <xdr:rowOff>28575</xdr:rowOff>
        </xdr:to>
        <xdr:sp macro="" textlink="">
          <xdr:nvSpPr>
            <xdr:cNvPr id="37976" name="Check Box 88" hidden="1">
              <a:extLst>
                <a:ext uri="{63B3BB69-23CF-44E3-9099-C40C66FF867C}">
                  <a14:compatExt spid="_x0000_s37976"/>
                </a:ext>
                <a:ext uri="{FF2B5EF4-FFF2-40B4-BE49-F238E27FC236}">
                  <a16:creationId xmlns:a16="http://schemas.microsoft.com/office/drawing/2014/main" id="{00000000-0008-0000-2000-00005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134</xdr:row>
          <xdr:rowOff>133350</xdr:rowOff>
        </xdr:from>
        <xdr:to>
          <xdr:col>11</xdr:col>
          <xdr:colOff>76200</xdr:colOff>
          <xdr:row>136</xdr:row>
          <xdr:rowOff>28575</xdr:rowOff>
        </xdr:to>
        <xdr:sp macro="" textlink="">
          <xdr:nvSpPr>
            <xdr:cNvPr id="37977" name="Check Box 89" hidden="1">
              <a:extLst>
                <a:ext uri="{63B3BB69-23CF-44E3-9099-C40C66FF867C}">
                  <a14:compatExt spid="_x0000_s37977"/>
                </a:ext>
                <a:ext uri="{FF2B5EF4-FFF2-40B4-BE49-F238E27FC236}">
                  <a16:creationId xmlns:a16="http://schemas.microsoft.com/office/drawing/2014/main" id="{00000000-0008-0000-2000-00005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134</xdr:row>
          <xdr:rowOff>133350</xdr:rowOff>
        </xdr:from>
        <xdr:to>
          <xdr:col>13</xdr:col>
          <xdr:colOff>76200</xdr:colOff>
          <xdr:row>136</xdr:row>
          <xdr:rowOff>28575</xdr:rowOff>
        </xdr:to>
        <xdr:sp macro="" textlink="">
          <xdr:nvSpPr>
            <xdr:cNvPr id="37978" name="Check Box 90" hidden="1">
              <a:extLst>
                <a:ext uri="{63B3BB69-23CF-44E3-9099-C40C66FF867C}">
                  <a14:compatExt spid="_x0000_s37978"/>
                </a:ext>
                <a:ext uri="{FF2B5EF4-FFF2-40B4-BE49-F238E27FC236}">
                  <a16:creationId xmlns:a16="http://schemas.microsoft.com/office/drawing/2014/main" id="{00000000-0008-0000-2000-00005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146</xdr:row>
          <xdr:rowOff>133350</xdr:rowOff>
        </xdr:from>
        <xdr:to>
          <xdr:col>9</xdr:col>
          <xdr:colOff>76200</xdr:colOff>
          <xdr:row>148</xdr:row>
          <xdr:rowOff>28575</xdr:rowOff>
        </xdr:to>
        <xdr:sp macro="" textlink="">
          <xdr:nvSpPr>
            <xdr:cNvPr id="37979" name="Check Box 91" hidden="1">
              <a:extLst>
                <a:ext uri="{63B3BB69-23CF-44E3-9099-C40C66FF867C}">
                  <a14:compatExt spid="_x0000_s37979"/>
                </a:ext>
                <a:ext uri="{FF2B5EF4-FFF2-40B4-BE49-F238E27FC236}">
                  <a16:creationId xmlns:a16="http://schemas.microsoft.com/office/drawing/2014/main" id="{00000000-0008-0000-2000-00005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146</xdr:row>
          <xdr:rowOff>133350</xdr:rowOff>
        </xdr:from>
        <xdr:to>
          <xdr:col>11</xdr:col>
          <xdr:colOff>76200</xdr:colOff>
          <xdr:row>148</xdr:row>
          <xdr:rowOff>28575</xdr:rowOff>
        </xdr:to>
        <xdr:sp macro="" textlink="">
          <xdr:nvSpPr>
            <xdr:cNvPr id="37980" name="Check Box 92" hidden="1">
              <a:extLst>
                <a:ext uri="{63B3BB69-23CF-44E3-9099-C40C66FF867C}">
                  <a14:compatExt spid="_x0000_s37980"/>
                </a:ext>
                <a:ext uri="{FF2B5EF4-FFF2-40B4-BE49-F238E27FC236}">
                  <a16:creationId xmlns:a16="http://schemas.microsoft.com/office/drawing/2014/main" id="{00000000-0008-0000-2000-00005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146</xdr:row>
          <xdr:rowOff>133350</xdr:rowOff>
        </xdr:from>
        <xdr:to>
          <xdr:col>13</xdr:col>
          <xdr:colOff>76200</xdr:colOff>
          <xdr:row>148</xdr:row>
          <xdr:rowOff>28575</xdr:rowOff>
        </xdr:to>
        <xdr:sp macro="" textlink="">
          <xdr:nvSpPr>
            <xdr:cNvPr id="37981" name="Check Box 93" hidden="1">
              <a:extLst>
                <a:ext uri="{63B3BB69-23CF-44E3-9099-C40C66FF867C}">
                  <a14:compatExt spid="_x0000_s37981"/>
                </a:ext>
                <a:ext uri="{FF2B5EF4-FFF2-40B4-BE49-F238E27FC236}">
                  <a16:creationId xmlns:a16="http://schemas.microsoft.com/office/drawing/2014/main" id="{00000000-0008-0000-2000-00005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148</xdr:row>
          <xdr:rowOff>133350</xdr:rowOff>
        </xdr:from>
        <xdr:to>
          <xdr:col>9</xdr:col>
          <xdr:colOff>76200</xdr:colOff>
          <xdr:row>150</xdr:row>
          <xdr:rowOff>28575</xdr:rowOff>
        </xdr:to>
        <xdr:sp macro="" textlink="">
          <xdr:nvSpPr>
            <xdr:cNvPr id="37982" name="Check Box 94" hidden="1">
              <a:extLst>
                <a:ext uri="{63B3BB69-23CF-44E3-9099-C40C66FF867C}">
                  <a14:compatExt spid="_x0000_s37982"/>
                </a:ext>
                <a:ext uri="{FF2B5EF4-FFF2-40B4-BE49-F238E27FC236}">
                  <a16:creationId xmlns:a16="http://schemas.microsoft.com/office/drawing/2014/main" id="{00000000-0008-0000-2000-00005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148</xdr:row>
          <xdr:rowOff>133350</xdr:rowOff>
        </xdr:from>
        <xdr:to>
          <xdr:col>11</xdr:col>
          <xdr:colOff>76200</xdr:colOff>
          <xdr:row>150</xdr:row>
          <xdr:rowOff>28575</xdr:rowOff>
        </xdr:to>
        <xdr:sp macro="" textlink="">
          <xdr:nvSpPr>
            <xdr:cNvPr id="37983" name="Check Box 95" hidden="1">
              <a:extLst>
                <a:ext uri="{63B3BB69-23CF-44E3-9099-C40C66FF867C}">
                  <a14:compatExt spid="_x0000_s37983"/>
                </a:ext>
                <a:ext uri="{FF2B5EF4-FFF2-40B4-BE49-F238E27FC236}">
                  <a16:creationId xmlns:a16="http://schemas.microsoft.com/office/drawing/2014/main" id="{00000000-0008-0000-2000-00005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148</xdr:row>
          <xdr:rowOff>133350</xdr:rowOff>
        </xdr:from>
        <xdr:to>
          <xdr:col>13</xdr:col>
          <xdr:colOff>76200</xdr:colOff>
          <xdr:row>150</xdr:row>
          <xdr:rowOff>28575</xdr:rowOff>
        </xdr:to>
        <xdr:sp macro="" textlink="">
          <xdr:nvSpPr>
            <xdr:cNvPr id="37984" name="Check Box 96" hidden="1">
              <a:extLst>
                <a:ext uri="{63B3BB69-23CF-44E3-9099-C40C66FF867C}">
                  <a14:compatExt spid="_x0000_s37984"/>
                </a:ext>
                <a:ext uri="{FF2B5EF4-FFF2-40B4-BE49-F238E27FC236}">
                  <a16:creationId xmlns:a16="http://schemas.microsoft.com/office/drawing/2014/main" id="{00000000-0008-0000-2000-00006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150</xdr:row>
          <xdr:rowOff>133350</xdr:rowOff>
        </xdr:from>
        <xdr:to>
          <xdr:col>9</xdr:col>
          <xdr:colOff>76200</xdr:colOff>
          <xdr:row>152</xdr:row>
          <xdr:rowOff>28575</xdr:rowOff>
        </xdr:to>
        <xdr:sp macro="" textlink="">
          <xdr:nvSpPr>
            <xdr:cNvPr id="37985" name="Check Box 97" hidden="1">
              <a:extLst>
                <a:ext uri="{63B3BB69-23CF-44E3-9099-C40C66FF867C}">
                  <a14:compatExt spid="_x0000_s37985"/>
                </a:ext>
                <a:ext uri="{FF2B5EF4-FFF2-40B4-BE49-F238E27FC236}">
                  <a16:creationId xmlns:a16="http://schemas.microsoft.com/office/drawing/2014/main" id="{00000000-0008-0000-2000-00006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150</xdr:row>
          <xdr:rowOff>133350</xdr:rowOff>
        </xdr:from>
        <xdr:to>
          <xdr:col>11</xdr:col>
          <xdr:colOff>76200</xdr:colOff>
          <xdr:row>152</xdr:row>
          <xdr:rowOff>28575</xdr:rowOff>
        </xdr:to>
        <xdr:sp macro="" textlink="">
          <xdr:nvSpPr>
            <xdr:cNvPr id="37986" name="Check Box 98" hidden="1">
              <a:extLst>
                <a:ext uri="{63B3BB69-23CF-44E3-9099-C40C66FF867C}">
                  <a14:compatExt spid="_x0000_s37986"/>
                </a:ext>
                <a:ext uri="{FF2B5EF4-FFF2-40B4-BE49-F238E27FC236}">
                  <a16:creationId xmlns:a16="http://schemas.microsoft.com/office/drawing/2014/main" id="{00000000-0008-0000-2000-00006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150</xdr:row>
          <xdr:rowOff>133350</xdr:rowOff>
        </xdr:from>
        <xdr:to>
          <xdr:col>13</xdr:col>
          <xdr:colOff>76200</xdr:colOff>
          <xdr:row>152</xdr:row>
          <xdr:rowOff>28575</xdr:rowOff>
        </xdr:to>
        <xdr:sp macro="" textlink="">
          <xdr:nvSpPr>
            <xdr:cNvPr id="37987" name="Check Box 99" hidden="1">
              <a:extLst>
                <a:ext uri="{63B3BB69-23CF-44E3-9099-C40C66FF867C}">
                  <a14:compatExt spid="_x0000_s37987"/>
                </a:ext>
                <a:ext uri="{FF2B5EF4-FFF2-40B4-BE49-F238E27FC236}">
                  <a16:creationId xmlns:a16="http://schemas.microsoft.com/office/drawing/2014/main" id="{00000000-0008-0000-2000-00006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152</xdr:row>
          <xdr:rowOff>133350</xdr:rowOff>
        </xdr:from>
        <xdr:to>
          <xdr:col>9</xdr:col>
          <xdr:colOff>76200</xdr:colOff>
          <xdr:row>154</xdr:row>
          <xdr:rowOff>28575</xdr:rowOff>
        </xdr:to>
        <xdr:sp macro="" textlink="">
          <xdr:nvSpPr>
            <xdr:cNvPr id="37988" name="Check Box 100" hidden="1">
              <a:extLst>
                <a:ext uri="{63B3BB69-23CF-44E3-9099-C40C66FF867C}">
                  <a14:compatExt spid="_x0000_s37988"/>
                </a:ext>
                <a:ext uri="{FF2B5EF4-FFF2-40B4-BE49-F238E27FC236}">
                  <a16:creationId xmlns:a16="http://schemas.microsoft.com/office/drawing/2014/main" id="{00000000-0008-0000-2000-00006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152</xdr:row>
          <xdr:rowOff>133350</xdr:rowOff>
        </xdr:from>
        <xdr:to>
          <xdr:col>11</xdr:col>
          <xdr:colOff>76200</xdr:colOff>
          <xdr:row>154</xdr:row>
          <xdr:rowOff>28575</xdr:rowOff>
        </xdr:to>
        <xdr:sp macro="" textlink="">
          <xdr:nvSpPr>
            <xdr:cNvPr id="37989" name="Check Box 101" hidden="1">
              <a:extLst>
                <a:ext uri="{63B3BB69-23CF-44E3-9099-C40C66FF867C}">
                  <a14:compatExt spid="_x0000_s37989"/>
                </a:ext>
                <a:ext uri="{FF2B5EF4-FFF2-40B4-BE49-F238E27FC236}">
                  <a16:creationId xmlns:a16="http://schemas.microsoft.com/office/drawing/2014/main" id="{00000000-0008-0000-2000-00006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152</xdr:row>
          <xdr:rowOff>133350</xdr:rowOff>
        </xdr:from>
        <xdr:to>
          <xdr:col>13</xdr:col>
          <xdr:colOff>76200</xdr:colOff>
          <xdr:row>154</xdr:row>
          <xdr:rowOff>28575</xdr:rowOff>
        </xdr:to>
        <xdr:sp macro="" textlink="">
          <xdr:nvSpPr>
            <xdr:cNvPr id="37990" name="Check Box 102" hidden="1">
              <a:extLst>
                <a:ext uri="{63B3BB69-23CF-44E3-9099-C40C66FF867C}">
                  <a14:compatExt spid="_x0000_s37990"/>
                </a:ext>
                <a:ext uri="{FF2B5EF4-FFF2-40B4-BE49-F238E27FC236}">
                  <a16:creationId xmlns:a16="http://schemas.microsoft.com/office/drawing/2014/main" id="{00000000-0008-0000-2000-00006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164</xdr:row>
          <xdr:rowOff>133350</xdr:rowOff>
        </xdr:from>
        <xdr:to>
          <xdr:col>9</xdr:col>
          <xdr:colOff>76200</xdr:colOff>
          <xdr:row>166</xdr:row>
          <xdr:rowOff>28575</xdr:rowOff>
        </xdr:to>
        <xdr:sp macro="" textlink="">
          <xdr:nvSpPr>
            <xdr:cNvPr id="37991" name="Check Box 103" hidden="1">
              <a:extLst>
                <a:ext uri="{63B3BB69-23CF-44E3-9099-C40C66FF867C}">
                  <a14:compatExt spid="_x0000_s37991"/>
                </a:ext>
                <a:ext uri="{FF2B5EF4-FFF2-40B4-BE49-F238E27FC236}">
                  <a16:creationId xmlns:a16="http://schemas.microsoft.com/office/drawing/2014/main" id="{00000000-0008-0000-2000-00006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164</xdr:row>
          <xdr:rowOff>133350</xdr:rowOff>
        </xdr:from>
        <xdr:to>
          <xdr:col>11</xdr:col>
          <xdr:colOff>76200</xdr:colOff>
          <xdr:row>166</xdr:row>
          <xdr:rowOff>28575</xdr:rowOff>
        </xdr:to>
        <xdr:sp macro="" textlink="">
          <xdr:nvSpPr>
            <xdr:cNvPr id="37992" name="Check Box 104" hidden="1">
              <a:extLst>
                <a:ext uri="{63B3BB69-23CF-44E3-9099-C40C66FF867C}">
                  <a14:compatExt spid="_x0000_s37992"/>
                </a:ext>
                <a:ext uri="{FF2B5EF4-FFF2-40B4-BE49-F238E27FC236}">
                  <a16:creationId xmlns:a16="http://schemas.microsoft.com/office/drawing/2014/main" id="{00000000-0008-0000-2000-00006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164</xdr:row>
          <xdr:rowOff>133350</xdr:rowOff>
        </xdr:from>
        <xdr:to>
          <xdr:col>13</xdr:col>
          <xdr:colOff>76200</xdr:colOff>
          <xdr:row>166</xdr:row>
          <xdr:rowOff>28575</xdr:rowOff>
        </xdr:to>
        <xdr:sp macro="" textlink="">
          <xdr:nvSpPr>
            <xdr:cNvPr id="37993" name="Check Box 105" hidden="1">
              <a:extLst>
                <a:ext uri="{63B3BB69-23CF-44E3-9099-C40C66FF867C}">
                  <a14:compatExt spid="_x0000_s37993"/>
                </a:ext>
                <a:ext uri="{FF2B5EF4-FFF2-40B4-BE49-F238E27FC236}">
                  <a16:creationId xmlns:a16="http://schemas.microsoft.com/office/drawing/2014/main" id="{00000000-0008-0000-2000-00006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166</xdr:row>
          <xdr:rowOff>133350</xdr:rowOff>
        </xdr:from>
        <xdr:to>
          <xdr:col>9</xdr:col>
          <xdr:colOff>76200</xdr:colOff>
          <xdr:row>168</xdr:row>
          <xdr:rowOff>28575</xdr:rowOff>
        </xdr:to>
        <xdr:sp macro="" textlink="">
          <xdr:nvSpPr>
            <xdr:cNvPr id="37994" name="Check Box 106" hidden="1">
              <a:extLst>
                <a:ext uri="{63B3BB69-23CF-44E3-9099-C40C66FF867C}">
                  <a14:compatExt spid="_x0000_s37994"/>
                </a:ext>
                <a:ext uri="{FF2B5EF4-FFF2-40B4-BE49-F238E27FC236}">
                  <a16:creationId xmlns:a16="http://schemas.microsoft.com/office/drawing/2014/main" id="{00000000-0008-0000-2000-00006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166</xdr:row>
          <xdr:rowOff>133350</xdr:rowOff>
        </xdr:from>
        <xdr:to>
          <xdr:col>11</xdr:col>
          <xdr:colOff>76200</xdr:colOff>
          <xdr:row>168</xdr:row>
          <xdr:rowOff>28575</xdr:rowOff>
        </xdr:to>
        <xdr:sp macro="" textlink="">
          <xdr:nvSpPr>
            <xdr:cNvPr id="37995" name="Check Box 107" hidden="1">
              <a:extLst>
                <a:ext uri="{63B3BB69-23CF-44E3-9099-C40C66FF867C}">
                  <a14:compatExt spid="_x0000_s37995"/>
                </a:ext>
                <a:ext uri="{FF2B5EF4-FFF2-40B4-BE49-F238E27FC236}">
                  <a16:creationId xmlns:a16="http://schemas.microsoft.com/office/drawing/2014/main" id="{00000000-0008-0000-2000-00006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166</xdr:row>
          <xdr:rowOff>133350</xdr:rowOff>
        </xdr:from>
        <xdr:to>
          <xdr:col>13</xdr:col>
          <xdr:colOff>85725</xdr:colOff>
          <xdr:row>168</xdr:row>
          <xdr:rowOff>28575</xdr:rowOff>
        </xdr:to>
        <xdr:sp macro="" textlink="">
          <xdr:nvSpPr>
            <xdr:cNvPr id="37996" name="Check Box 108" hidden="1">
              <a:extLst>
                <a:ext uri="{63B3BB69-23CF-44E3-9099-C40C66FF867C}">
                  <a14:compatExt spid="_x0000_s37996"/>
                </a:ext>
                <a:ext uri="{FF2B5EF4-FFF2-40B4-BE49-F238E27FC236}">
                  <a16:creationId xmlns:a16="http://schemas.microsoft.com/office/drawing/2014/main" id="{00000000-0008-0000-2000-00006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185</xdr:row>
          <xdr:rowOff>133350</xdr:rowOff>
        </xdr:from>
        <xdr:to>
          <xdr:col>9</xdr:col>
          <xdr:colOff>76200</xdr:colOff>
          <xdr:row>186</xdr:row>
          <xdr:rowOff>152400</xdr:rowOff>
        </xdr:to>
        <xdr:sp macro="" textlink="">
          <xdr:nvSpPr>
            <xdr:cNvPr id="37997" name="Check Box 109" hidden="1">
              <a:extLst>
                <a:ext uri="{63B3BB69-23CF-44E3-9099-C40C66FF867C}">
                  <a14:compatExt spid="_x0000_s37997"/>
                </a:ext>
                <a:ext uri="{FF2B5EF4-FFF2-40B4-BE49-F238E27FC236}">
                  <a16:creationId xmlns:a16="http://schemas.microsoft.com/office/drawing/2014/main" id="{00000000-0008-0000-2000-00006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185</xdr:row>
          <xdr:rowOff>133350</xdr:rowOff>
        </xdr:from>
        <xdr:to>
          <xdr:col>11</xdr:col>
          <xdr:colOff>76200</xdr:colOff>
          <xdr:row>186</xdr:row>
          <xdr:rowOff>152400</xdr:rowOff>
        </xdr:to>
        <xdr:sp macro="" textlink="">
          <xdr:nvSpPr>
            <xdr:cNvPr id="37998" name="Check Box 110" hidden="1">
              <a:extLst>
                <a:ext uri="{63B3BB69-23CF-44E3-9099-C40C66FF867C}">
                  <a14:compatExt spid="_x0000_s37998"/>
                </a:ext>
                <a:ext uri="{FF2B5EF4-FFF2-40B4-BE49-F238E27FC236}">
                  <a16:creationId xmlns:a16="http://schemas.microsoft.com/office/drawing/2014/main" id="{00000000-0008-0000-2000-00006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185</xdr:row>
          <xdr:rowOff>133350</xdr:rowOff>
        </xdr:from>
        <xdr:to>
          <xdr:col>13</xdr:col>
          <xdr:colOff>76200</xdr:colOff>
          <xdr:row>186</xdr:row>
          <xdr:rowOff>152400</xdr:rowOff>
        </xdr:to>
        <xdr:sp macro="" textlink="">
          <xdr:nvSpPr>
            <xdr:cNvPr id="37999" name="Check Box 111" hidden="1">
              <a:extLst>
                <a:ext uri="{63B3BB69-23CF-44E3-9099-C40C66FF867C}">
                  <a14:compatExt spid="_x0000_s37999"/>
                </a:ext>
                <a:ext uri="{FF2B5EF4-FFF2-40B4-BE49-F238E27FC236}">
                  <a16:creationId xmlns:a16="http://schemas.microsoft.com/office/drawing/2014/main" id="{00000000-0008-0000-2000-00006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188</xdr:row>
          <xdr:rowOff>0</xdr:rowOff>
        </xdr:from>
        <xdr:to>
          <xdr:col>9</xdr:col>
          <xdr:colOff>76200</xdr:colOff>
          <xdr:row>189</xdr:row>
          <xdr:rowOff>57150</xdr:rowOff>
        </xdr:to>
        <xdr:sp macro="" textlink="">
          <xdr:nvSpPr>
            <xdr:cNvPr id="38000" name="Check Box 112" hidden="1">
              <a:extLst>
                <a:ext uri="{63B3BB69-23CF-44E3-9099-C40C66FF867C}">
                  <a14:compatExt spid="_x0000_s38000"/>
                </a:ext>
                <a:ext uri="{FF2B5EF4-FFF2-40B4-BE49-F238E27FC236}">
                  <a16:creationId xmlns:a16="http://schemas.microsoft.com/office/drawing/2014/main" id="{00000000-0008-0000-2000-00007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188</xdr:row>
          <xdr:rowOff>0</xdr:rowOff>
        </xdr:from>
        <xdr:to>
          <xdr:col>11</xdr:col>
          <xdr:colOff>76200</xdr:colOff>
          <xdr:row>189</xdr:row>
          <xdr:rowOff>57150</xdr:rowOff>
        </xdr:to>
        <xdr:sp macro="" textlink="">
          <xdr:nvSpPr>
            <xdr:cNvPr id="38001" name="Check Box 113" hidden="1">
              <a:extLst>
                <a:ext uri="{63B3BB69-23CF-44E3-9099-C40C66FF867C}">
                  <a14:compatExt spid="_x0000_s38001"/>
                </a:ext>
                <a:ext uri="{FF2B5EF4-FFF2-40B4-BE49-F238E27FC236}">
                  <a16:creationId xmlns:a16="http://schemas.microsoft.com/office/drawing/2014/main" id="{00000000-0008-0000-2000-00007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188</xdr:row>
          <xdr:rowOff>0</xdr:rowOff>
        </xdr:from>
        <xdr:to>
          <xdr:col>13</xdr:col>
          <xdr:colOff>76200</xdr:colOff>
          <xdr:row>189</xdr:row>
          <xdr:rowOff>57150</xdr:rowOff>
        </xdr:to>
        <xdr:sp macro="" textlink="">
          <xdr:nvSpPr>
            <xdr:cNvPr id="38002" name="Check Box 114" hidden="1">
              <a:extLst>
                <a:ext uri="{63B3BB69-23CF-44E3-9099-C40C66FF867C}">
                  <a14:compatExt spid="_x0000_s38002"/>
                </a:ext>
                <a:ext uri="{FF2B5EF4-FFF2-40B4-BE49-F238E27FC236}">
                  <a16:creationId xmlns:a16="http://schemas.microsoft.com/office/drawing/2014/main" id="{00000000-0008-0000-2000-00007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189</xdr:row>
          <xdr:rowOff>133350</xdr:rowOff>
        </xdr:from>
        <xdr:to>
          <xdr:col>9</xdr:col>
          <xdr:colOff>76200</xdr:colOff>
          <xdr:row>191</xdr:row>
          <xdr:rowOff>28575</xdr:rowOff>
        </xdr:to>
        <xdr:sp macro="" textlink="">
          <xdr:nvSpPr>
            <xdr:cNvPr id="38003" name="Check Box 115" hidden="1">
              <a:extLst>
                <a:ext uri="{63B3BB69-23CF-44E3-9099-C40C66FF867C}">
                  <a14:compatExt spid="_x0000_s38003"/>
                </a:ext>
                <a:ext uri="{FF2B5EF4-FFF2-40B4-BE49-F238E27FC236}">
                  <a16:creationId xmlns:a16="http://schemas.microsoft.com/office/drawing/2014/main" id="{00000000-0008-0000-2000-00007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189</xdr:row>
          <xdr:rowOff>133350</xdr:rowOff>
        </xdr:from>
        <xdr:to>
          <xdr:col>11</xdr:col>
          <xdr:colOff>76200</xdr:colOff>
          <xdr:row>191</xdr:row>
          <xdr:rowOff>28575</xdr:rowOff>
        </xdr:to>
        <xdr:sp macro="" textlink="">
          <xdr:nvSpPr>
            <xdr:cNvPr id="38004" name="Check Box 116" hidden="1">
              <a:extLst>
                <a:ext uri="{63B3BB69-23CF-44E3-9099-C40C66FF867C}">
                  <a14:compatExt spid="_x0000_s38004"/>
                </a:ext>
                <a:ext uri="{FF2B5EF4-FFF2-40B4-BE49-F238E27FC236}">
                  <a16:creationId xmlns:a16="http://schemas.microsoft.com/office/drawing/2014/main" id="{00000000-0008-0000-2000-00007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189</xdr:row>
          <xdr:rowOff>133350</xdr:rowOff>
        </xdr:from>
        <xdr:to>
          <xdr:col>13</xdr:col>
          <xdr:colOff>76200</xdr:colOff>
          <xdr:row>191</xdr:row>
          <xdr:rowOff>28575</xdr:rowOff>
        </xdr:to>
        <xdr:sp macro="" textlink="">
          <xdr:nvSpPr>
            <xdr:cNvPr id="38005" name="Check Box 117" hidden="1">
              <a:extLst>
                <a:ext uri="{63B3BB69-23CF-44E3-9099-C40C66FF867C}">
                  <a14:compatExt spid="_x0000_s38005"/>
                </a:ext>
                <a:ext uri="{FF2B5EF4-FFF2-40B4-BE49-F238E27FC236}">
                  <a16:creationId xmlns:a16="http://schemas.microsoft.com/office/drawing/2014/main" id="{00000000-0008-0000-2000-00007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192</xdr:row>
          <xdr:rowOff>133350</xdr:rowOff>
        </xdr:from>
        <xdr:to>
          <xdr:col>9</xdr:col>
          <xdr:colOff>76200</xdr:colOff>
          <xdr:row>194</xdr:row>
          <xdr:rowOff>28575</xdr:rowOff>
        </xdr:to>
        <xdr:sp macro="" textlink="">
          <xdr:nvSpPr>
            <xdr:cNvPr id="38006" name="Check Box 118" hidden="1">
              <a:extLst>
                <a:ext uri="{63B3BB69-23CF-44E3-9099-C40C66FF867C}">
                  <a14:compatExt spid="_x0000_s38006"/>
                </a:ext>
                <a:ext uri="{FF2B5EF4-FFF2-40B4-BE49-F238E27FC236}">
                  <a16:creationId xmlns:a16="http://schemas.microsoft.com/office/drawing/2014/main" id="{00000000-0008-0000-2000-00007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192</xdr:row>
          <xdr:rowOff>133350</xdr:rowOff>
        </xdr:from>
        <xdr:to>
          <xdr:col>11</xdr:col>
          <xdr:colOff>76200</xdr:colOff>
          <xdr:row>194</xdr:row>
          <xdr:rowOff>28575</xdr:rowOff>
        </xdr:to>
        <xdr:sp macro="" textlink="">
          <xdr:nvSpPr>
            <xdr:cNvPr id="38007" name="Check Box 119" hidden="1">
              <a:extLst>
                <a:ext uri="{63B3BB69-23CF-44E3-9099-C40C66FF867C}">
                  <a14:compatExt spid="_x0000_s38007"/>
                </a:ext>
                <a:ext uri="{FF2B5EF4-FFF2-40B4-BE49-F238E27FC236}">
                  <a16:creationId xmlns:a16="http://schemas.microsoft.com/office/drawing/2014/main" id="{00000000-0008-0000-2000-00007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192</xdr:row>
          <xdr:rowOff>133350</xdr:rowOff>
        </xdr:from>
        <xdr:to>
          <xdr:col>13</xdr:col>
          <xdr:colOff>76200</xdr:colOff>
          <xdr:row>194</xdr:row>
          <xdr:rowOff>28575</xdr:rowOff>
        </xdr:to>
        <xdr:sp macro="" textlink="">
          <xdr:nvSpPr>
            <xdr:cNvPr id="38008" name="Check Box 120" hidden="1">
              <a:extLst>
                <a:ext uri="{63B3BB69-23CF-44E3-9099-C40C66FF867C}">
                  <a14:compatExt spid="_x0000_s38008"/>
                </a:ext>
                <a:ext uri="{FF2B5EF4-FFF2-40B4-BE49-F238E27FC236}">
                  <a16:creationId xmlns:a16="http://schemas.microsoft.com/office/drawing/2014/main" id="{00000000-0008-0000-2000-00007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195</xdr:row>
          <xdr:rowOff>133350</xdr:rowOff>
        </xdr:from>
        <xdr:to>
          <xdr:col>9</xdr:col>
          <xdr:colOff>76200</xdr:colOff>
          <xdr:row>197</xdr:row>
          <xdr:rowOff>28575</xdr:rowOff>
        </xdr:to>
        <xdr:sp macro="" textlink="">
          <xdr:nvSpPr>
            <xdr:cNvPr id="38009" name="Check Box 121" hidden="1">
              <a:extLst>
                <a:ext uri="{63B3BB69-23CF-44E3-9099-C40C66FF867C}">
                  <a14:compatExt spid="_x0000_s38009"/>
                </a:ext>
                <a:ext uri="{FF2B5EF4-FFF2-40B4-BE49-F238E27FC236}">
                  <a16:creationId xmlns:a16="http://schemas.microsoft.com/office/drawing/2014/main" id="{00000000-0008-0000-2000-00007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195</xdr:row>
          <xdr:rowOff>133350</xdr:rowOff>
        </xdr:from>
        <xdr:to>
          <xdr:col>11</xdr:col>
          <xdr:colOff>76200</xdr:colOff>
          <xdr:row>197</xdr:row>
          <xdr:rowOff>28575</xdr:rowOff>
        </xdr:to>
        <xdr:sp macro="" textlink="">
          <xdr:nvSpPr>
            <xdr:cNvPr id="38010" name="Check Box 122" hidden="1">
              <a:extLst>
                <a:ext uri="{63B3BB69-23CF-44E3-9099-C40C66FF867C}">
                  <a14:compatExt spid="_x0000_s38010"/>
                </a:ext>
                <a:ext uri="{FF2B5EF4-FFF2-40B4-BE49-F238E27FC236}">
                  <a16:creationId xmlns:a16="http://schemas.microsoft.com/office/drawing/2014/main" id="{00000000-0008-0000-2000-00007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195</xdr:row>
          <xdr:rowOff>133350</xdr:rowOff>
        </xdr:from>
        <xdr:to>
          <xdr:col>13</xdr:col>
          <xdr:colOff>76200</xdr:colOff>
          <xdr:row>197</xdr:row>
          <xdr:rowOff>28575</xdr:rowOff>
        </xdr:to>
        <xdr:sp macro="" textlink="">
          <xdr:nvSpPr>
            <xdr:cNvPr id="38011" name="Check Box 123" hidden="1">
              <a:extLst>
                <a:ext uri="{63B3BB69-23CF-44E3-9099-C40C66FF867C}">
                  <a14:compatExt spid="_x0000_s38011"/>
                </a:ext>
                <a:ext uri="{FF2B5EF4-FFF2-40B4-BE49-F238E27FC236}">
                  <a16:creationId xmlns:a16="http://schemas.microsoft.com/office/drawing/2014/main" id="{00000000-0008-0000-2000-00007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199</xdr:row>
          <xdr:rowOff>133350</xdr:rowOff>
        </xdr:from>
        <xdr:to>
          <xdr:col>9</xdr:col>
          <xdr:colOff>76200</xdr:colOff>
          <xdr:row>201</xdr:row>
          <xdr:rowOff>28575</xdr:rowOff>
        </xdr:to>
        <xdr:sp macro="" textlink="">
          <xdr:nvSpPr>
            <xdr:cNvPr id="38012" name="Check Box 124" hidden="1">
              <a:extLst>
                <a:ext uri="{63B3BB69-23CF-44E3-9099-C40C66FF867C}">
                  <a14:compatExt spid="_x0000_s38012"/>
                </a:ext>
                <a:ext uri="{FF2B5EF4-FFF2-40B4-BE49-F238E27FC236}">
                  <a16:creationId xmlns:a16="http://schemas.microsoft.com/office/drawing/2014/main" id="{00000000-0008-0000-2000-00007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199</xdr:row>
          <xdr:rowOff>133350</xdr:rowOff>
        </xdr:from>
        <xdr:to>
          <xdr:col>11</xdr:col>
          <xdr:colOff>76200</xdr:colOff>
          <xdr:row>201</xdr:row>
          <xdr:rowOff>28575</xdr:rowOff>
        </xdr:to>
        <xdr:sp macro="" textlink="">
          <xdr:nvSpPr>
            <xdr:cNvPr id="38013" name="Check Box 125" hidden="1">
              <a:extLst>
                <a:ext uri="{63B3BB69-23CF-44E3-9099-C40C66FF867C}">
                  <a14:compatExt spid="_x0000_s38013"/>
                </a:ext>
                <a:ext uri="{FF2B5EF4-FFF2-40B4-BE49-F238E27FC236}">
                  <a16:creationId xmlns:a16="http://schemas.microsoft.com/office/drawing/2014/main" id="{00000000-0008-0000-2000-00007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199</xdr:row>
          <xdr:rowOff>133350</xdr:rowOff>
        </xdr:from>
        <xdr:to>
          <xdr:col>13</xdr:col>
          <xdr:colOff>76200</xdr:colOff>
          <xdr:row>201</xdr:row>
          <xdr:rowOff>28575</xdr:rowOff>
        </xdr:to>
        <xdr:sp macro="" textlink="">
          <xdr:nvSpPr>
            <xdr:cNvPr id="38014" name="Check Box 126" hidden="1">
              <a:extLst>
                <a:ext uri="{63B3BB69-23CF-44E3-9099-C40C66FF867C}">
                  <a14:compatExt spid="_x0000_s38014"/>
                </a:ext>
                <a:ext uri="{FF2B5EF4-FFF2-40B4-BE49-F238E27FC236}">
                  <a16:creationId xmlns:a16="http://schemas.microsoft.com/office/drawing/2014/main" id="{00000000-0008-0000-2000-00007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201</xdr:row>
          <xdr:rowOff>133350</xdr:rowOff>
        </xdr:from>
        <xdr:to>
          <xdr:col>9</xdr:col>
          <xdr:colOff>76200</xdr:colOff>
          <xdr:row>203</xdr:row>
          <xdr:rowOff>28575</xdr:rowOff>
        </xdr:to>
        <xdr:sp macro="" textlink="">
          <xdr:nvSpPr>
            <xdr:cNvPr id="38015" name="Check Box 127" hidden="1">
              <a:extLst>
                <a:ext uri="{63B3BB69-23CF-44E3-9099-C40C66FF867C}">
                  <a14:compatExt spid="_x0000_s38015"/>
                </a:ext>
                <a:ext uri="{FF2B5EF4-FFF2-40B4-BE49-F238E27FC236}">
                  <a16:creationId xmlns:a16="http://schemas.microsoft.com/office/drawing/2014/main" id="{00000000-0008-0000-2000-00007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201</xdr:row>
          <xdr:rowOff>133350</xdr:rowOff>
        </xdr:from>
        <xdr:to>
          <xdr:col>11</xdr:col>
          <xdr:colOff>76200</xdr:colOff>
          <xdr:row>203</xdr:row>
          <xdr:rowOff>28575</xdr:rowOff>
        </xdr:to>
        <xdr:sp macro="" textlink="">
          <xdr:nvSpPr>
            <xdr:cNvPr id="38016" name="Check Box 128" hidden="1">
              <a:extLst>
                <a:ext uri="{63B3BB69-23CF-44E3-9099-C40C66FF867C}">
                  <a14:compatExt spid="_x0000_s38016"/>
                </a:ext>
                <a:ext uri="{FF2B5EF4-FFF2-40B4-BE49-F238E27FC236}">
                  <a16:creationId xmlns:a16="http://schemas.microsoft.com/office/drawing/2014/main" id="{00000000-0008-0000-2000-00008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201</xdr:row>
          <xdr:rowOff>133350</xdr:rowOff>
        </xdr:from>
        <xdr:to>
          <xdr:col>13</xdr:col>
          <xdr:colOff>76200</xdr:colOff>
          <xdr:row>203</xdr:row>
          <xdr:rowOff>28575</xdr:rowOff>
        </xdr:to>
        <xdr:sp macro="" textlink="">
          <xdr:nvSpPr>
            <xdr:cNvPr id="38017" name="Check Box 129" hidden="1">
              <a:extLst>
                <a:ext uri="{63B3BB69-23CF-44E3-9099-C40C66FF867C}">
                  <a14:compatExt spid="_x0000_s38017"/>
                </a:ext>
                <a:ext uri="{FF2B5EF4-FFF2-40B4-BE49-F238E27FC236}">
                  <a16:creationId xmlns:a16="http://schemas.microsoft.com/office/drawing/2014/main" id="{00000000-0008-0000-2000-00008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203</xdr:row>
          <xdr:rowOff>133350</xdr:rowOff>
        </xdr:from>
        <xdr:to>
          <xdr:col>9</xdr:col>
          <xdr:colOff>76200</xdr:colOff>
          <xdr:row>205</xdr:row>
          <xdr:rowOff>28575</xdr:rowOff>
        </xdr:to>
        <xdr:sp macro="" textlink="">
          <xdr:nvSpPr>
            <xdr:cNvPr id="38018" name="Check Box 130" hidden="1">
              <a:extLst>
                <a:ext uri="{63B3BB69-23CF-44E3-9099-C40C66FF867C}">
                  <a14:compatExt spid="_x0000_s38018"/>
                </a:ext>
                <a:ext uri="{FF2B5EF4-FFF2-40B4-BE49-F238E27FC236}">
                  <a16:creationId xmlns:a16="http://schemas.microsoft.com/office/drawing/2014/main" id="{00000000-0008-0000-2000-00008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203</xdr:row>
          <xdr:rowOff>133350</xdr:rowOff>
        </xdr:from>
        <xdr:to>
          <xdr:col>11</xdr:col>
          <xdr:colOff>76200</xdr:colOff>
          <xdr:row>205</xdr:row>
          <xdr:rowOff>28575</xdr:rowOff>
        </xdr:to>
        <xdr:sp macro="" textlink="">
          <xdr:nvSpPr>
            <xdr:cNvPr id="38019" name="Check Box 131" hidden="1">
              <a:extLst>
                <a:ext uri="{63B3BB69-23CF-44E3-9099-C40C66FF867C}">
                  <a14:compatExt spid="_x0000_s38019"/>
                </a:ext>
                <a:ext uri="{FF2B5EF4-FFF2-40B4-BE49-F238E27FC236}">
                  <a16:creationId xmlns:a16="http://schemas.microsoft.com/office/drawing/2014/main" id="{00000000-0008-0000-2000-00008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203</xdr:row>
          <xdr:rowOff>133350</xdr:rowOff>
        </xdr:from>
        <xdr:to>
          <xdr:col>13</xdr:col>
          <xdr:colOff>76200</xdr:colOff>
          <xdr:row>205</xdr:row>
          <xdr:rowOff>28575</xdr:rowOff>
        </xdr:to>
        <xdr:sp macro="" textlink="">
          <xdr:nvSpPr>
            <xdr:cNvPr id="38020" name="Check Box 132" hidden="1">
              <a:extLst>
                <a:ext uri="{63B3BB69-23CF-44E3-9099-C40C66FF867C}">
                  <a14:compatExt spid="_x0000_s38020"/>
                </a:ext>
                <a:ext uri="{FF2B5EF4-FFF2-40B4-BE49-F238E27FC236}">
                  <a16:creationId xmlns:a16="http://schemas.microsoft.com/office/drawing/2014/main" id="{00000000-0008-0000-2000-00008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205</xdr:row>
          <xdr:rowOff>133350</xdr:rowOff>
        </xdr:from>
        <xdr:to>
          <xdr:col>9</xdr:col>
          <xdr:colOff>76200</xdr:colOff>
          <xdr:row>207</xdr:row>
          <xdr:rowOff>28575</xdr:rowOff>
        </xdr:to>
        <xdr:sp macro="" textlink="">
          <xdr:nvSpPr>
            <xdr:cNvPr id="38021" name="Check Box 133" hidden="1">
              <a:extLst>
                <a:ext uri="{63B3BB69-23CF-44E3-9099-C40C66FF867C}">
                  <a14:compatExt spid="_x0000_s38021"/>
                </a:ext>
                <a:ext uri="{FF2B5EF4-FFF2-40B4-BE49-F238E27FC236}">
                  <a16:creationId xmlns:a16="http://schemas.microsoft.com/office/drawing/2014/main" id="{00000000-0008-0000-2000-00008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205</xdr:row>
          <xdr:rowOff>133350</xdr:rowOff>
        </xdr:from>
        <xdr:to>
          <xdr:col>11</xdr:col>
          <xdr:colOff>76200</xdr:colOff>
          <xdr:row>207</xdr:row>
          <xdr:rowOff>28575</xdr:rowOff>
        </xdr:to>
        <xdr:sp macro="" textlink="">
          <xdr:nvSpPr>
            <xdr:cNvPr id="38022" name="Check Box 134" hidden="1">
              <a:extLst>
                <a:ext uri="{63B3BB69-23CF-44E3-9099-C40C66FF867C}">
                  <a14:compatExt spid="_x0000_s38022"/>
                </a:ext>
                <a:ext uri="{FF2B5EF4-FFF2-40B4-BE49-F238E27FC236}">
                  <a16:creationId xmlns:a16="http://schemas.microsoft.com/office/drawing/2014/main" id="{00000000-0008-0000-2000-00008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205</xdr:row>
          <xdr:rowOff>133350</xdr:rowOff>
        </xdr:from>
        <xdr:to>
          <xdr:col>13</xdr:col>
          <xdr:colOff>76200</xdr:colOff>
          <xdr:row>207</xdr:row>
          <xdr:rowOff>28575</xdr:rowOff>
        </xdr:to>
        <xdr:sp macro="" textlink="">
          <xdr:nvSpPr>
            <xdr:cNvPr id="38023" name="Check Box 135" hidden="1">
              <a:extLst>
                <a:ext uri="{63B3BB69-23CF-44E3-9099-C40C66FF867C}">
                  <a14:compatExt spid="_x0000_s38023"/>
                </a:ext>
                <a:ext uri="{FF2B5EF4-FFF2-40B4-BE49-F238E27FC236}">
                  <a16:creationId xmlns:a16="http://schemas.microsoft.com/office/drawing/2014/main" id="{00000000-0008-0000-2000-00008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207</xdr:row>
          <xdr:rowOff>133350</xdr:rowOff>
        </xdr:from>
        <xdr:to>
          <xdr:col>9</xdr:col>
          <xdr:colOff>76200</xdr:colOff>
          <xdr:row>209</xdr:row>
          <xdr:rowOff>28575</xdr:rowOff>
        </xdr:to>
        <xdr:sp macro="" textlink="">
          <xdr:nvSpPr>
            <xdr:cNvPr id="38024" name="Check Box 136" hidden="1">
              <a:extLst>
                <a:ext uri="{63B3BB69-23CF-44E3-9099-C40C66FF867C}">
                  <a14:compatExt spid="_x0000_s38024"/>
                </a:ext>
                <a:ext uri="{FF2B5EF4-FFF2-40B4-BE49-F238E27FC236}">
                  <a16:creationId xmlns:a16="http://schemas.microsoft.com/office/drawing/2014/main" id="{00000000-0008-0000-2000-00008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207</xdr:row>
          <xdr:rowOff>133350</xdr:rowOff>
        </xdr:from>
        <xdr:to>
          <xdr:col>11</xdr:col>
          <xdr:colOff>76200</xdr:colOff>
          <xdr:row>209</xdr:row>
          <xdr:rowOff>28575</xdr:rowOff>
        </xdr:to>
        <xdr:sp macro="" textlink="">
          <xdr:nvSpPr>
            <xdr:cNvPr id="38025" name="Check Box 137" hidden="1">
              <a:extLst>
                <a:ext uri="{63B3BB69-23CF-44E3-9099-C40C66FF867C}">
                  <a14:compatExt spid="_x0000_s38025"/>
                </a:ext>
                <a:ext uri="{FF2B5EF4-FFF2-40B4-BE49-F238E27FC236}">
                  <a16:creationId xmlns:a16="http://schemas.microsoft.com/office/drawing/2014/main" id="{00000000-0008-0000-2000-00008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207</xdr:row>
          <xdr:rowOff>133350</xdr:rowOff>
        </xdr:from>
        <xdr:to>
          <xdr:col>13</xdr:col>
          <xdr:colOff>76200</xdr:colOff>
          <xdr:row>209</xdr:row>
          <xdr:rowOff>28575</xdr:rowOff>
        </xdr:to>
        <xdr:sp macro="" textlink="">
          <xdr:nvSpPr>
            <xdr:cNvPr id="38026" name="Check Box 138" hidden="1">
              <a:extLst>
                <a:ext uri="{63B3BB69-23CF-44E3-9099-C40C66FF867C}">
                  <a14:compatExt spid="_x0000_s38026"/>
                </a:ext>
                <a:ext uri="{FF2B5EF4-FFF2-40B4-BE49-F238E27FC236}">
                  <a16:creationId xmlns:a16="http://schemas.microsoft.com/office/drawing/2014/main" id="{00000000-0008-0000-2000-00008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209</xdr:row>
          <xdr:rowOff>133350</xdr:rowOff>
        </xdr:from>
        <xdr:to>
          <xdr:col>9</xdr:col>
          <xdr:colOff>76200</xdr:colOff>
          <xdr:row>211</xdr:row>
          <xdr:rowOff>28575</xdr:rowOff>
        </xdr:to>
        <xdr:sp macro="" textlink="">
          <xdr:nvSpPr>
            <xdr:cNvPr id="38027" name="Check Box 139" hidden="1">
              <a:extLst>
                <a:ext uri="{63B3BB69-23CF-44E3-9099-C40C66FF867C}">
                  <a14:compatExt spid="_x0000_s38027"/>
                </a:ext>
                <a:ext uri="{FF2B5EF4-FFF2-40B4-BE49-F238E27FC236}">
                  <a16:creationId xmlns:a16="http://schemas.microsoft.com/office/drawing/2014/main" id="{00000000-0008-0000-2000-00008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209</xdr:row>
          <xdr:rowOff>133350</xdr:rowOff>
        </xdr:from>
        <xdr:to>
          <xdr:col>11</xdr:col>
          <xdr:colOff>76200</xdr:colOff>
          <xdr:row>211</xdr:row>
          <xdr:rowOff>28575</xdr:rowOff>
        </xdr:to>
        <xdr:sp macro="" textlink="">
          <xdr:nvSpPr>
            <xdr:cNvPr id="38028" name="Check Box 140" hidden="1">
              <a:extLst>
                <a:ext uri="{63B3BB69-23CF-44E3-9099-C40C66FF867C}">
                  <a14:compatExt spid="_x0000_s38028"/>
                </a:ext>
                <a:ext uri="{FF2B5EF4-FFF2-40B4-BE49-F238E27FC236}">
                  <a16:creationId xmlns:a16="http://schemas.microsoft.com/office/drawing/2014/main" id="{00000000-0008-0000-2000-00008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209</xdr:row>
          <xdr:rowOff>133350</xdr:rowOff>
        </xdr:from>
        <xdr:to>
          <xdr:col>13</xdr:col>
          <xdr:colOff>76200</xdr:colOff>
          <xdr:row>211</xdr:row>
          <xdr:rowOff>28575</xdr:rowOff>
        </xdr:to>
        <xdr:sp macro="" textlink="">
          <xdr:nvSpPr>
            <xdr:cNvPr id="38029" name="Check Box 141" hidden="1">
              <a:extLst>
                <a:ext uri="{63B3BB69-23CF-44E3-9099-C40C66FF867C}">
                  <a14:compatExt spid="_x0000_s38029"/>
                </a:ext>
                <a:ext uri="{FF2B5EF4-FFF2-40B4-BE49-F238E27FC236}">
                  <a16:creationId xmlns:a16="http://schemas.microsoft.com/office/drawing/2014/main" id="{00000000-0008-0000-2000-00008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211</xdr:row>
          <xdr:rowOff>133350</xdr:rowOff>
        </xdr:from>
        <xdr:to>
          <xdr:col>9</xdr:col>
          <xdr:colOff>76200</xdr:colOff>
          <xdr:row>213</xdr:row>
          <xdr:rowOff>28575</xdr:rowOff>
        </xdr:to>
        <xdr:sp macro="" textlink="">
          <xdr:nvSpPr>
            <xdr:cNvPr id="38030" name="Check Box 142" hidden="1">
              <a:extLst>
                <a:ext uri="{63B3BB69-23CF-44E3-9099-C40C66FF867C}">
                  <a14:compatExt spid="_x0000_s38030"/>
                </a:ext>
                <a:ext uri="{FF2B5EF4-FFF2-40B4-BE49-F238E27FC236}">
                  <a16:creationId xmlns:a16="http://schemas.microsoft.com/office/drawing/2014/main" id="{00000000-0008-0000-2000-00008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211</xdr:row>
          <xdr:rowOff>133350</xdr:rowOff>
        </xdr:from>
        <xdr:to>
          <xdr:col>11</xdr:col>
          <xdr:colOff>76200</xdr:colOff>
          <xdr:row>213</xdr:row>
          <xdr:rowOff>28575</xdr:rowOff>
        </xdr:to>
        <xdr:sp macro="" textlink="">
          <xdr:nvSpPr>
            <xdr:cNvPr id="38031" name="Check Box 143" hidden="1">
              <a:extLst>
                <a:ext uri="{63B3BB69-23CF-44E3-9099-C40C66FF867C}">
                  <a14:compatExt spid="_x0000_s38031"/>
                </a:ext>
                <a:ext uri="{FF2B5EF4-FFF2-40B4-BE49-F238E27FC236}">
                  <a16:creationId xmlns:a16="http://schemas.microsoft.com/office/drawing/2014/main" id="{00000000-0008-0000-2000-00008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211</xdr:row>
          <xdr:rowOff>133350</xdr:rowOff>
        </xdr:from>
        <xdr:to>
          <xdr:col>13</xdr:col>
          <xdr:colOff>76200</xdr:colOff>
          <xdr:row>213</xdr:row>
          <xdr:rowOff>28575</xdr:rowOff>
        </xdr:to>
        <xdr:sp macro="" textlink="">
          <xdr:nvSpPr>
            <xdr:cNvPr id="38032" name="Check Box 144" hidden="1">
              <a:extLst>
                <a:ext uri="{63B3BB69-23CF-44E3-9099-C40C66FF867C}">
                  <a14:compatExt spid="_x0000_s38032"/>
                </a:ext>
                <a:ext uri="{FF2B5EF4-FFF2-40B4-BE49-F238E27FC236}">
                  <a16:creationId xmlns:a16="http://schemas.microsoft.com/office/drawing/2014/main" id="{00000000-0008-0000-2000-00009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214</xdr:row>
          <xdr:rowOff>133350</xdr:rowOff>
        </xdr:from>
        <xdr:to>
          <xdr:col>9</xdr:col>
          <xdr:colOff>76200</xdr:colOff>
          <xdr:row>216</xdr:row>
          <xdr:rowOff>28575</xdr:rowOff>
        </xdr:to>
        <xdr:sp macro="" textlink="">
          <xdr:nvSpPr>
            <xdr:cNvPr id="38033" name="Check Box 145" hidden="1">
              <a:extLst>
                <a:ext uri="{63B3BB69-23CF-44E3-9099-C40C66FF867C}">
                  <a14:compatExt spid="_x0000_s38033"/>
                </a:ext>
                <a:ext uri="{FF2B5EF4-FFF2-40B4-BE49-F238E27FC236}">
                  <a16:creationId xmlns:a16="http://schemas.microsoft.com/office/drawing/2014/main" id="{00000000-0008-0000-2000-00009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214</xdr:row>
          <xdr:rowOff>133350</xdr:rowOff>
        </xdr:from>
        <xdr:to>
          <xdr:col>11</xdr:col>
          <xdr:colOff>76200</xdr:colOff>
          <xdr:row>216</xdr:row>
          <xdr:rowOff>28575</xdr:rowOff>
        </xdr:to>
        <xdr:sp macro="" textlink="">
          <xdr:nvSpPr>
            <xdr:cNvPr id="38034" name="Check Box 146" hidden="1">
              <a:extLst>
                <a:ext uri="{63B3BB69-23CF-44E3-9099-C40C66FF867C}">
                  <a14:compatExt spid="_x0000_s38034"/>
                </a:ext>
                <a:ext uri="{FF2B5EF4-FFF2-40B4-BE49-F238E27FC236}">
                  <a16:creationId xmlns:a16="http://schemas.microsoft.com/office/drawing/2014/main" id="{00000000-0008-0000-2000-00009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214</xdr:row>
          <xdr:rowOff>133350</xdr:rowOff>
        </xdr:from>
        <xdr:to>
          <xdr:col>13</xdr:col>
          <xdr:colOff>76200</xdr:colOff>
          <xdr:row>216</xdr:row>
          <xdr:rowOff>28575</xdr:rowOff>
        </xdr:to>
        <xdr:sp macro="" textlink="">
          <xdr:nvSpPr>
            <xdr:cNvPr id="38035" name="Check Box 147" hidden="1">
              <a:extLst>
                <a:ext uri="{63B3BB69-23CF-44E3-9099-C40C66FF867C}">
                  <a14:compatExt spid="_x0000_s38035"/>
                </a:ext>
                <a:ext uri="{FF2B5EF4-FFF2-40B4-BE49-F238E27FC236}">
                  <a16:creationId xmlns:a16="http://schemas.microsoft.com/office/drawing/2014/main" id="{00000000-0008-0000-2000-00009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216</xdr:row>
          <xdr:rowOff>133350</xdr:rowOff>
        </xdr:from>
        <xdr:to>
          <xdr:col>9</xdr:col>
          <xdr:colOff>76200</xdr:colOff>
          <xdr:row>218</xdr:row>
          <xdr:rowOff>28575</xdr:rowOff>
        </xdr:to>
        <xdr:sp macro="" textlink="">
          <xdr:nvSpPr>
            <xdr:cNvPr id="38036" name="Check Box 148" hidden="1">
              <a:extLst>
                <a:ext uri="{63B3BB69-23CF-44E3-9099-C40C66FF867C}">
                  <a14:compatExt spid="_x0000_s38036"/>
                </a:ext>
                <a:ext uri="{FF2B5EF4-FFF2-40B4-BE49-F238E27FC236}">
                  <a16:creationId xmlns:a16="http://schemas.microsoft.com/office/drawing/2014/main" id="{00000000-0008-0000-2000-00009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216</xdr:row>
          <xdr:rowOff>133350</xdr:rowOff>
        </xdr:from>
        <xdr:to>
          <xdr:col>11</xdr:col>
          <xdr:colOff>76200</xdr:colOff>
          <xdr:row>218</xdr:row>
          <xdr:rowOff>28575</xdr:rowOff>
        </xdr:to>
        <xdr:sp macro="" textlink="">
          <xdr:nvSpPr>
            <xdr:cNvPr id="38037" name="Check Box 149" hidden="1">
              <a:extLst>
                <a:ext uri="{63B3BB69-23CF-44E3-9099-C40C66FF867C}">
                  <a14:compatExt spid="_x0000_s38037"/>
                </a:ext>
                <a:ext uri="{FF2B5EF4-FFF2-40B4-BE49-F238E27FC236}">
                  <a16:creationId xmlns:a16="http://schemas.microsoft.com/office/drawing/2014/main" id="{00000000-0008-0000-2000-00009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216</xdr:row>
          <xdr:rowOff>133350</xdr:rowOff>
        </xdr:from>
        <xdr:to>
          <xdr:col>13</xdr:col>
          <xdr:colOff>76200</xdr:colOff>
          <xdr:row>218</xdr:row>
          <xdr:rowOff>28575</xdr:rowOff>
        </xdr:to>
        <xdr:sp macro="" textlink="">
          <xdr:nvSpPr>
            <xdr:cNvPr id="38038" name="Check Box 150" hidden="1">
              <a:extLst>
                <a:ext uri="{63B3BB69-23CF-44E3-9099-C40C66FF867C}">
                  <a14:compatExt spid="_x0000_s38038"/>
                </a:ext>
                <a:ext uri="{FF2B5EF4-FFF2-40B4-BE49-F238E27FC236}">
                  <a16:creationId xmlns:a16="http://schemas.microsoft.com/office/drawing/2014/main" id="{00000000-0008-0000-2000-00009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219</xdr:row>
          <xdr:rowOff>133350</xdr:rowOff>
        </xdr:from>
        <xdr:to>
          <xdr:col>9</xdr:col>
          <xdr:colOff>76200</xdr:colOff>
          <xdr:row>221</xdr:row>
          <xdr:rowOff>28575</xdr:rowOff>
        </xdr:to>
        <xdr:sp macro="" textlink="">
          <xdr:nvSpPr>
            <xdr:cNvPr id="38039" name="Check Box 151" hidden="1">
              <a:extLst>
                <a:ext uri="{63B3BB69-23CF-44E3-9099-C40C66FF867C}">
                  <a14:compatExt spid="_x0000_s38039"/>
                </a:ext>
                <a:ext uri="{FF2B5EF4-FFF2-40B4-BE49-F238E27FC236}">
                  <a16:creationId xmlns:a16="http://schemas.microsoft.com/office/drawing/2014/main" id="{00000000-0008-0000-2000-00009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219</xdr:row>
          <xdr:rowOff>133350</xdr:rowOff>
        </xdr:from>
        <xdr:to>
          <xdr:col>11</xdr:col>
          <xdr:colOff>76200</xdr:colOff>
          <xdr:row>221</xdr:row>
          <xdr:rowOff>28575</xdr:rowOff>
        </xdr:to>
        <xdr:sp macro="" textlink="">
          <xdr:nvSpPr>
            <xdr:cNvPr id="38040" name="Check Box 152" hidden="1">
              <a:extLst>
                <a:ext uri="{63B3BB69-23CF-44E3-9099-C40C66FF867C}">
                  <a14:compatExt spid="_x0000_s38040"/>
                </a:ext>
                <a:ext uri="{FF2B5EF4-FFF2-40B4-BE49-F238E27FC236}">
                  <a16:creationId xmlns:a16="http://schemas.microsoft.com/office/drawing/2014/main" id="{00000000-0008-0000-2000-00009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219</xdr:row>
          <xdr:rowOff>133350</xdr:rowOff>
        </xdr:from>
        <xdr:to>
          <xdr:col>13</xdr:col>
          <xdr:colOff>76200</xdr:colOff>
          <xdr:row>221</xdr:row>
          <xdr:rowOff>28575</xdr:rowOff>
        </xdr:to>
        <xdr:sp macro="" textlink="">
          <xdr:nvSpPr>
            <xdr:cNvPr id="38041" name="Check Box 153" hidden="1">
              <a:extLst>
                <a:ext uri="{63B3BB69-23CF-44E3-9099-C40C66FF867C}">
                  <a14:compatExt spid="_x0000_s38041"/>
                </a:ext>
                <a:ext uri="{FF2B5EF4-FFF2-40B4-BE49-F238E27FC236}">
                  <a16:creationId xmlns:a16="http://schemas.microsoft.com/office/drawing/2014/main" id="{00000000-0008-0000-2000-00009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228</xdr:row>
          <xdr:rowOff>133350</xdr:rowOff>
        </xdr:from>
        <xdr:to>
          <xdr:col>9</xdr:col>
          <xdr:colOff>76200</xdr:colOff>
          <xdr:row>230</xdr:row>
          <xdr:rowOff>28575</xdr:rowOff>
        </xdr:to>
        <xdr:sp macro="" textlink="">
          <xdr:nvSpPr>
            <xdr:cNvPr id="38042" name="Check Box 154" hidden="1">
              <a:extLst>
                <a:ext uri="{63B3BB69-23CF-44E3-9099-C40C66FF867C}">
                  <a14:compatExt spid="_x0000_s38042"/>
                </a:ext>
                <a:ext uri="{FF2B5EF4-FFF2-40B4-BE49-F238E27FC236}">
                  <a16:creationId xmlns:a16="http://schemas.microsoft.com/office/drawing/2014/main" id="{00000000-0008-0000-2000-00009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228</xdr:row>
          <xdr:rowOff>133350</xdr:rowOff>
        </xdr:from>
        <xdr:to>
          <xdr:col>11</xdr:col>
          <xdr:colOff>76200</xdr:colOff>
          <xdr:row>230</xdr:row>
          <xdr:rowOff>28575</xdr:rowOff>
        </xdr:to>
        <xdr:sp macro="" textlink="">
          <xdr:nvSpPr>
            <xdr:cNvPr id="38043" name="Check Box 155" hidden="1">
              <a:extLst>
                <a:ext uri="{63B3BB69-23CF-44E3-9099-C40C66FF867C}">
                  <a14:compatExt spid="_x0000_s38043"/>
                </a:ext>
                <a:ext uri="{FF2B5EF4-FFF2-40B4-BE49-F238E27FC236}">
                  <a16:creationId xmlns:a16="http://schemas.microsoft.com/office/drawing/2014/main" id="{00000000-0008-0000-2000-00009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228</xdr:row>
          <xdr:rowOff>133350</xdr:rowOff>
        </xdr:from>
        <xdr:to>
          <xdr:col>13</xdr:col>
          <xdr:colOff>76200</xdr:colOff>
          <xdr:row>230</xdr:row>
          <xdr:rowOff>28575</xdr:rowOff>
        </xdr:to>
        <xdr:sp macro="" textlink="">
          <xdr:nvSpPr>
            <xdr:cNvPr id="38044" name="Check Box 156" hidden="1">
              <a:extLst>
                <a:ext uri="{63B3BB69-23CF-44E3-9099-C40C66FF867C}">
                  <a14:compatExt spid="_x0000_s38044"/>
                </a:ext>
                <a:ext uri="{FF2B5EF4-FFF2-40B4-BE49-F238E27FC236}">
                  <a16:creationId xmlns:a16="http://schemas.microsoft.com/office/drawing/2014/main" id="{00000000-0008-0000-2000-00009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232</xdr:row>
          <xdr:rowOff>133350</xdr:rowOff>
        </xdr:from>
        <xdr:to>
          <xdr:col>9</xdr:col>
          <xdr:colOff>76200</xdr:colOff>
          <xdr:row>234</xdr:row>
          <xdr:rowOff>28575</xdr:rowOff>
        </xdr:to>
        <xdr:sp macro="" textlink="">
          <xdr:nvSpPr>
            <xdr:cNvPr id="38045" name="Check Box 157" hidden="1">
              <a:extLst>
                <a:ext uri="{63B3BB69-23CF-44E3-9099-C40C66FF867C}">
                  <a14:compatExt spid="_x0000_s38045"/>
                </a:ext>
                <a:ext uri="{FF2B5EF4-FFF2-40B4-BE49-F238E27FC236}">
                  <a16:creationId xmlns:a16="http://schemas.microsoft.com/office/drawing/2014/main" id="{00000000-0008-0000-2000-00009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232</xdr:row>
          <xdr:rowOff>133350</xdr:rowOff>
        </xdr:from>
        <xdr:to>
          <xdr:col>11</xdr:col>
          <xdr:colOff>76200</xdr:colOff>
          <xdr:row>234</xdr:row>
          <xdr:rowOff>28575</xdr:rowOff>
        </xdr:to>
        <xdr:sp macro="" textlink="">
          <xdr:nvSpPr>
            <xdr:cNvPr id="38046" name="Check Box 158" hidden="1">
              <a:extLst>
                <a:ext uri="{63B3BB69-23CF-44E3-9099-C40C66FF867C}">
                  <a14:compatExt spid="_x0000_s38046"/>
                </a:ext>
                <a:ext uri="{FF2B5EF4-FFF2-40B4-BE49-F238E27FC236}">
                  <a16:creationId xmlns:a16="http://schemas.microsoft.com/office/drawing/2014/main" id="{00000000-0008-0000-2000-00009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232</xdr:row>
          <xdr:rowOff>133350</xdr:rowOff>
        </xdr:from>
        <xdr:to>
          <xdr:col>13</xdr:col>
          <xdr:colOff>76200</xdr:colOff>
          <xdr:row>234</xdr:row>
          <xdr:rowOff>28575</xdr:rowOff>
        </xdr:to>
        <xdr:sp macro="" textlink="">
          <xdr:nvSpPr>
            <xdr:cNvPr id="38047" name="Check Box 159" hidden="1">
              <a:extLst>
                <a:ext uri="{63B3BB69-23CF-44E3-9099-C40C66FF867C}">
                  <a14:compatExt spid="_x0000_s38047"/>
                </a:ext>
                <a:ext uri="{FF2B5EF4-FFF2-40B4-BE49-F238E27FC236}">
                  <a16:creationId xmlns:a16="http://schemas.microsoft.com/office/drawing/2014/main" id="{00000000-0008-0000-2000-00009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234</xdr:row>
          <xdr:rowOff>133350</xdr:rowOff>
        </xdr:from>
        <xdr:to>
          <xdr:col>9</xdr:col>
          <xdr:colOff>76200</xdr:colOff>
          <xdr:row>236</xdr:row>
          <xdr:rowOff>28575</xdr:rowOff>
        </xdr:to>
        <xdr:sp macro="" textlink="">
          <xdr:nvSpPr>
            <xdr:cNvPr id="38048" name="Check Box 160" hidden="1">
              <a:extLst>
                <a:ext uri="{63B3BB69-23CF-44E3-9099-C40C66FF867C}">
                  <a14:compatExt spid="_x0000_s38048"/>
                </a:ext>
                <a:ext uri="{FF2B5EF4-FFF2-40B4-BE49-F238E27FC236}">
                  <a16:creationId xmlns:a16="http://schemas.microsoft.com/office/drawing/2014/main" id="{00000000-0008-0000-2000-0000A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234</xdr:row>
          <xdr:rowOff>133350</xdr:rowOff>
        </xdr:from>
        <xdr:to>
          <xdr:col>11</xdr:col>
          <xdr:colOff>76200</xdr:colOff>
          <xdr:row>236</xdr:row>
          <xdr:rowOff>28575</xdr:rowOff>
        </xdr:to>
        <xdr:sp macro="" textlink="">
          <xdr:nvSpPr>
            <xdr:cNvPr id="38049" name="Check Box 161" hidden="1">
              <a:extLst>
                <a:ext uri="{63B3BB69-23CF-44E3-9099-C40C66FF867C}">
                  <a14:compatExt spid="_x0000_s38049"/>
                </a:ext>
                <a:ext uri="{FF2B5EF4-FFF2-40B4-BE49-F238E27FC236}">
                  <a16:creationId xmlns:a16="http://schemas.microsoft.com/office/drawing/2014/main" id="{00000000-0008-0000-2000-0000A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234</xdr:row>
          <xdr:rowOff>133350</xdr:rowOff>
        </xdr:from>
        <xdr:to>
          <xdr:col>13</xdr:col>
          <xdr:colOff>76200</xdr:colOff>
          <xdr:row>236</xdr:row>
          <xdr:rowOff>28575</xdr:rowOff>
        </xdr:to>
        <xdr:sp macro="" textlink="">
          <xdr:nvSpPr>
            <xdr:cNvPr id="38050" name="Check Box 162" hidden="1">
              <a:extLst>
                <a:ext uri="{63B3BB69-23CF-44E3-9099-C40C66FF867C}">
                  <a14:compatExt spid="_x0000_s38050"/>
                </a:ext>
                <a:ext uri="{FF2B5EF4-FFF2-40B4-BE49-F238E27FC236}">
                  <a16:creationId xmlns:a16="http://schemas.microsoft.com/office/drawing/2014/main" id="{00000000-0008-0000-2000-0000A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243</xdr:row>
          <xdr:rowOff>133350</xdr:rowOff>
        </xdr:from>
        <xdr:to>
          <xdr:col>9</xdr:col>
          <xdr:colOff>76200</xdr:colOff>
          <xdr:row>245</xdr:row>
          <xdr:rowOff>28575</xdr:rowOff>
        </xdr:to>
        <xdr:sp macro="" textlink="">
          <xdr:nvSpPr>
            <xdr:cNvPr id="38051" name="Check Box 163" hidden="1">
              <a:extLst>
                <a:ext uri="{63B3BB69-23CF-44E3-9099-C40C66FF867C}">
                  <a14:compatExt spid="_x0000_s38051"/>
                </a:ext>
                <a:ext uri="{FF2B5EF4-FFF2-40B4-BE49-F238E27FC236}">
                  <a16:creationId xmlns:a16="http://schemas.microsoft.com/office/drawing/2014/main" id="{00000000-0008-0000-2000-0000A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243</xdr:row>
          <xdr:rowOff>133350</xdr:rowOff>
        </xdr:from>
        <xdr:to>
          <xdr:col>11</xdr:col>
          <xdr:colOff>76200</xdr:colOff>
          <xdr:row>245</xdr:row>
          <xdr:rowOff>28575</xdr:rowOff>
        </xdr:to>
        <xdr:sp macro="" textlink="">
          <xdr:nvSpPr>
            <xdr:cNvPr id="38052" name="Check Box 164" hidden="1">
              <a:extLst>
                <a:ext uri="{63B3BB69-23CF-44E3-9099-C40C66FF867C}">
                  <a14:compatExt spid="_x0000_s38052"/>
                </a:ext>
                <a:ext uri="{FF2B5EF4-FFF2-40B4-BE49-F238E27FC236}">
                  <a16:creationId xmlns:a16="http://schemas.microsoft.com/office/drawing/2014/main" id="{00000000-0008-0000-2000-0000A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243</xdr:row>
          <xdr:rowOff>133350</xdr:rowOff>
        </xdr:from>
        <xdr:to>
          <xdr:col>13</xdr:col>
          <xdr:colOff>76200</xdr:colOff>
          <xdr:row>245</xdr:row>
          <xdr:rowOff>28575</xdr:rowOff>
        </xdr:to>
        <xdr:sp macro="" textlink="">
          <xdr:nvSpPr>
            <xdr:cNvPr id="38053" name="Check Box 165" hidden="1">
              <a:extLst>
                <a:ext uri="{63B3BB69-23CF-44E3-9099-C40C66FF867C}">
                  <a14:compatExt spid="_x0000_s38053"/>
                </a:ext>
                <a:ext uri="{FF2B5EF4-FFF2-40B4-BE49-F238E27FC236}">
                  <a16:creationId xmlns:a16="http://schemas.microsoft.com/office/drawing/2014/main" id="{00000000-0008-0000-2000-0000A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245</xdr:row>
          <xdr:rowOff>133350</xdr:rowOff>
        </xdr:from>
        <xdr:to>
          <xdr:col>9</xdr:col>
          <xdr:colOff>76200</xdr:colOff>
          <xdr:row>247</xdr:row>
          <xdr:rowOff>28575</xdr:rowOff>
        </xdr:to>
        <xdr:sp macro="" textlink="">
          <xdr:nvSpPr>
            <xdr:cNvPr id="38054" name="Check Box 166" hidden="1">
              <a:extLst>
                <a:ext uri="{63B3BB69-23CF-44E3-9099-C40C66FF867C}">
                  <a14:compatExt spid="_x0000_s38054"/>
                </a:ext>
                <a:ext uri="{FF2B5EF4-FFF2-40B4-BE49-F238E27FC236}">
                  <a16:creationId xmlns:a16="http://schemas.microsoft.com/office/drawing/2014/main" id="{00000000-0008-0000-2000-0000A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245</xdr:row>
          <xdr:rowOff>133350</xdr:rowOff>
        </xdr:from>
        <xdr:to>
          <xdr:col>11</xdr:col>
          <xdr:colOff>76200</xdr:colOff>
          <xdr:row>247</xdr:row>
          <xdr:rowOff>28575</xdr:rowOff>
        </xdr:to>
        <xdr:sp macro="" textlink="">
          <xdr:nvSpPr>
            <xdr:cNvPr id="38055" name="Check Box 167" hidden="1">
              <a:extLst>
                <a:ext uri="{63B3BB69-23CF-44E3-9099-C40C66FF867C}">
                  <a14:compatExt spid="_x0000_s38055"/>
                </a:ext>
                <a:ext uri="{FF2B5EF4-FFF2-40B4-BE49-F238E27FC236}">
                  <a16:creationId xmlns:a16="http://schemas.microsoft.com/office/drawing/2014/main" id="{00000000-0008-0000-2000-0000A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245</xdr:row>
          <xdr:rowOff>133350</xdr:rowOff>
        </xdr:from>
        <xdr:to>
          <xdr:col>13</xdr:col>
          <xdr:colOff>76200</xdr:colOff>
          <xdr:row>247</xdr:row>
          <xdr:rowOff>28575</xdr:rowOff>
        </xdr:to>
        <xdr:sp macro="" textlink="">
          <xdr:nvSpPr>
            <xdr:cNvPr id="38056" name="Check Box 168" hidden="1">
              <a:extLst>
                <a:ext uri="{63B3BB69-23CF-44E3-9099-C40C66FF867C}">
                  <a14:compatExt spid="_x0000_s38056"/>
                </a:ext>
                <a:ext uri="{FF2B5EF4-FFF2-40B4-BE49-F238E27FC236}">
                  <a16:creationId xmlns:a16="http://schemas.microsoft.com/office/drawing/2014/main" id="{00000000-0008-0000-2000-0000A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248</xdr:row>
          <xdr:rowOff>133350</xdr:rowOff>
        </xdr:from>
        <xdr:to>
          <xdr:col>9</xdr:col>
          <xdr:colOff>76200</xdr:colOff>
          <xdr:row>250</xdr:row>
          <xdr:rowOff>28575</xdr:rowOff>
        </xdr:to>
        <xdr:sp macro="" textlink="">
          <xdr:nvSpPr>
            <xdr:cNvPr id="38057" name="Check Box 169" hidden="1">
              <a:extLst>
                <a:ext uri="{63B3BB69-23CF-44E3-9099-C40C66FF867C}">
                  <a14:compatExt spid="_x0000_s38057"/>
                </a:ext>
                <a:ext uri="{FF2B5EF4-FFF2-40B4-BE49-F238E27FC236}">
                  <a16:creationId xmlns:a16="http://schemas.microsoft.com/office/drawing/2014/main" id="{00000000-0008-0000-2000-0000A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248</xdr:row>
          <xdr:rowOff>133350</xdr:rowOff>
        </xdr:from>
        <xdr:to>
          <xdr:col>11</xdr:col>
          <xdr:colOff>76200</xdr:colOff>
          <xdr:row>250</xdr:row>
          <xdr:rowOff>28575</xdr:rowOff>
        </xdr:to>
        <xdr:sp macro="" textlink="">
          <xdr:nvSpPr>
            <xdr:cNvPr id="38058" name="Check Box 170" hidden="1">
              <a:extLst>
                <a:ext uri="{63B3BB69-23CF-44E3-9099-C40C66FF867C}">
                  <a14:compatExt spid="_x0000_s38058"/>
                </a:ext>
                <a:ext uri="{FF2B5EF4-FFF2-40B4-BE49-F238E27FC236}">
                  <a16:creationId xmlns:a16="http://schemas.microsoft.com/office/drawing/2014/main" id="{00000000-0008-0000-2000-0000A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248</xdr:row>
          <xdr:rowOff>133350</xdr:rowOff>
        </xdr:from>
        <xdr:to>
          <xdr:col>13</xdr:col>
          <xdr:colOff>76200</xdr:colOff>
          <xdr:row>250</xdr:row>
          <xdr:rowOff>28575</xdr:rowOff>
        </xdr:to>
        <xdr:sp macro="" textlink="">
          <xdr:nvSpPr>
            <xdr:cNvPr id="38059" name="Check Box 171" hidden="1">
              <a:extLst>
                <a:ext uri="{63B3BB69-23CF-44E3-9099-C40C66FF867C}">
                  <a14:compatExt spid="_x0000_s38059"/>
                </a:ext>
                <a:ext uri="{FF2B5EF4-FFF2-40B4-BE49-F238E27FC236}">
                  <a16:creationId xmlns:a16="http://schemas.microsoft.com/office/drawing/2014/main" id="{00000000-0008-0000-2000-0000A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251</xdr:row>
          <xdr:rowOff>133350</xdr:rowOff>
        </xdr:from>
        <xdr:to>
          <xdr:col>9</xdr:col>
          <xdr:colOff>76200</xdr:colOff>
          <xdr:row>253</xdr:row>
          <xdr:rowOff>28575</xdr:rowOff>
        </xdr:to>
        <xdr:sp macro="" textlink="">
          <xdr:nvSpPr>
            <xdr:cNvPr id="38060" name="Check Box 172" hidden="1">
              <a:extLst>
                <a:ext uri="{63B3BB69-23CF-44E3-9099-C40C66FF867C}">
                  <a14:compatExt spid="_x0000_s38060"/>
                </a:ext>
                <a:ext uri="{FF2B5EF4-FFF2-40B4-BE49-F238E27FC236}">
                  <a16:creationId xmlns:a16="http://schemas.microsoft.com/office/drawing/2014/main" id="{00000000-0008-0000-2000-0000A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251</xdr:row>
          <xdr:rowOff>133350</xdr:rowOff>
        </xdr:from>
        <xdr:to>
          <xdr:col>11</xdr:col>
          <xdr:colOff>76200</xdr:colOff>
          <xdr:row>253</xdr:row>
          <xdr:rowOff>28575</xdr:rowOff>
        </xdr:to>
        <xdr:sp macro="" textlink="">
          <xdr:nvSpPr>
            <xdr:cNvPr id="38061" name="Check Box 173" hidden="1">
              <a:extLst>
                <a:ext uri="{63B3BB69-23CF-44E3-9099-C40C66FF867C}">
                  <a14:compatExt spid="_x0000_s38061"/>
                </a:ext>
                <a:ext uri="{FF2B5EF4-FFF2-40B4-BE49-F238E27FC236}">
                  <a16:creationId xmlns:a16="http://schemas.microsoft.com/office/drawing/2014/main" id="{00000000-0008-0000-2000-0000A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251</xdr:row>
          <xdr:rowOff>133350</xdr:rowOff>
        </xdr:from>
        <xdr:to>
          <xdr:col>13</xdr:col>
          <xdr:colOff>76200</xdr:colOff>
          <xdr:row>253</xdr:row>
          <xdr:rowOff>28575</xdr:rowOff>
        </xdr:to>
        <xdr:sp macro="" textlink="">
          <xdr:nvSpPr>
            <xdr:cNvPr id="38062" name="Check Box 174" hidden="1">
              <a:extLst>
                <a:ext uri="{63B3BB69-23CF-44E3-9099-C40C66FF867C}">
                  <a14:compatExt spid="_x0000_s38062"/>
                </a:ext>
                <a:ext uri="{FF2B5EF4-FFF2-40B4-BE49-F238E27FC236}">
                  <a16:creationId xmlns:a16="http://schemas.microsoft.com/office/drawing/2014/main" id="{00000000-0008-0000-2000-0000A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254</xdr:row>
          <xdr:rowOff>133350</xdr:rowOff>
        </xdr:from>
        <xdr:to>
          <xdr:col>9</xdr:col>
          <xdr:colOff>76200</xdr:colOff>
          <xdr:row>256</xdr:row>
          <xdr:rowOff>28575</xdr:rowOff>
        </xdr:to>
        <xdr:sp macro="" textlink="">
          <xdr:nvSpPr>
            <xdr:cNvPr id="38063" name="Check Box 175" hidden="1">
              <a:extLst>
                <a:ext uri="{63B3BB69-23CF-44E3-9099-C40C66FF867C}">
                  <a14:compatExt spid="_x0000_s38063"/>
                </a:ext>
                <a:ext uri="{FF2B5EF4-FFF2-40B4-BE49-F238E27FC236}">
                  <a16:creationId xmlns:a16="http://schemas.microsoft.com/office/drawing/2014/main" id="{00000000-0008-0000-2000-0000A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254</xdr:row>
          <xdr:rowOff>133350</xdr:rowOff>
        </xdr:from>
        <xdr:to>
          <xdr:col>11</xdr:col>
          <xdr:colOff>76200</xdr:colOff>
          <xdr:row>256</xdr:row>
          <xdr:rowOff>28575</xdr:rowOff>
        </xdr:to>
        <xdr:sp macro="" textlink="">
          <xdr:nvSpPr>
            <xdr:cNvPr id="38064" name="Check Box 176" hidden="1">
              <a:extLst>
                <a:ext uri="{63B3BB69-23CF-44E3-9099-C40C66FF867C}">
                  <a14:compatExt spid="_x0000_s38064"/>
                </a:ext>
                <a:ext uri="{FF2B5EF4-FFF2-40B4-BE49-F238E27FC236}">
                  <a16:creationId xmlns:a16="http://schemas.microsoft.com/office/drawing/2014/main" id="{00000000-0008-0000-2000-0000B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254</xdr:row>
          <xdr:rowOff>133350</xdr:rowOff>
        </xdr:from>
        <xdr:to>
          <xdr:col>13</xdr:col>
          <xdr:colOff>76200</xdr:colOff>
          <xdr:row>256</xdr:row>
          <xdr:rowOff>28575</xdr:rowOff>
        </xdr:to>
        <xdr:sp macro="" textlink="">
          <xdr:nvSpPr>
            <xdr:cNvPr id="38065" name="Check Box 177" hidden="1">
              <a:extLst>
                <a:ext uri="{63B3BB69-23CF-44E3-9099-C40C66FF867C}">
                  <a14:compatExt spid="_x0000_s38065"/>
                </a:ext>
                <a:ext uri="{FF2B5EF4-FFF2-40B4-BE49-F238E27FC236}">
                  <a16:creationId xmlns:a16="http://schemas.microsoft.com/office/drawing/2014/main" id="{00000000-0008-0000-2000-0000B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267</xdr:row>
          <xdr:rowOff>133350</xdr:rowOff>
        </xdr:from>
        <xdr:to>
          <xdr:col>9</xdr:col>
          <xdr:colOff>76200</xdr:colOff>
          <xdr:row>269</xdr:row>
          <xdr:rowOff>28575</xdr:rowOff>
        </xdr:to>
        <xdr:sp macro="" textlink="">
          <xdr:nvSpPr>
            <xdr:cNvPr id="38066" name="Check Box 178" hidden="1">
              <a:extLst>
                <a:ext uri="{63B3BB69-23CF-44E3-9099-C40C66FF867C}">
                  <a14:compatExt spid="_x0000_s38066"/>
                </a:ext>
                <a:ext uri="{FF2B5EF4-FFF2-40B4-BE49-F238E27FC236}">
                  <a16:creationId xmlns:a16="http://schemas.microsoft.com/office/drawing/2014/main" id="{00000000-0008-0000-2000-0000B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267</xdr:row>
          <xdr:rowOff>133350</xdr:rowOff>
        </xdr:from>
        <xdr:to>
          <xdr:col>11</xdr:col>
          <xdr:colOff>76200</xdr:colOff>
          <xdr:row>269</xdr:row>
          <xdr:rowOff>28575</xdr:rowOff>
        </xdr:to>
        <xdr:sp macro="" textlink="">
          <xdr:nvSpPr>
            <xdr:cNvPr id="38067" name="Check Box 179" hidden="1">
              <a:extLst>
                <a:ext uri="{63B3BB69-23CF-44E3-9099-C40C66FF867C}">
                  <a14:compatExt spid="_x0000_s38067"/>
                </a:ext>
                <a:ext uri="{FF2B5EF4-FFF2-40B4-BE49-F238E27FC236}">
                  <a16:creationId xmlns:a16="http://schemas.microsoft.com/office/drawing/2014/main" id="{00000000-0008-0000-2000-0000B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265</xdr:row>
          <xdr:rowOff>123825</xdr:rowOff>
        </xdr:from>
        <xdr:to>
          <xdr:col>13</xdr:col>
          <xdr:colOff>85725</xdr:colOff>
          <xdr:row>267</xdr:row>
          <xdr:rowOff>19050</xdr:rowOff>
        </xdr:to>
        <xdr:sp macro="" textlink="">
          <xdr:nvSpPr>
            <xdr:cNvPr id="38068" name="Check Box 180" hidden="1">
              <a:extLst>
                <a:ext uri="{63B3BB69-23CF-44E3-9099-C40C66FF867C}">
                  <a14:compatExt spid="_x0000_s38068"/>
                </a:ext>
                <a:ext uri="{FF2B5EF4-FFF2-40B4-BE49-F238E27FC236}">
                  <a16:creationId xmlns:a16="http://schemas.microsoft.com/office/drawing/2014/main" id="{00000000-0008-0000-2000-0000B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270</xdr:row>
          <xdr:rowOff>133350</xdr:rowOff>
        </xdr:from>
        <xdr:to>
          <xdr:col>9</xdr:col>
          <xdr:colOff>76200</xdr:colOff>
          <xdr:row>272</xdr:row>
          <xdr:rowOff>28575</xdr:rowOff>
        </xdr:to>
        <xdr:sp macro="" textlink="">
          <xdr:nvSpPr>
            <xdr:cNvPr id="38069" name="Check Box 181" hidden="1">
              <a:extLst>
                <a:ext uri="{63B3BB69-23CF-44E3-9099-C40C66FF867C}">
                  <a14:compatExt spid="_x0000_s38069"/>
                </a:ext>
                <a:ext uri="{FF2B5EF4-FFF2-40B4-BE49-F238E27FC236}">
                  <a16:creationId xmlns:a16="http://schemas.microsoft.com/office/drawing/2014/main" id="{00000000-0008-0000-2000-0000B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270</xdr:row>
          <xdr:rowOff>133350</xdr:rowOff>
        </xdr:from>
        <xdr:to>
          <xdr:col>11</xdr:col>
          <xdr:colOff>76200</xdr:colOff>
          <xdr:row>272</xdr:row>
          <xdr:rowOff>28575</xdr:rowOff>
        </xdr:to>
        <xdr:sp macro="" textlink="">
          <xdr:nvSpPr>
            <xdr:cNvPr id="38070" name="Check Box 182" hidden="1">
              <a:extLst>
                <a:ext uri="{63B3BB69-23CF-44E3-9099-C40C66FF867C}">
                  <a14:compatExt spid="_x0000_s38070"/>
                </a:ext>
                <a:ext uri="{FF2B5EF4-FFF2-40B4-BE49-F238E27FC236}">
                  <a16:creationId xmlns:a16="http://schemas.microsoft.com/office/drawing/2014/main" id="{00000000-0008-0000-2000-0000B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270</xdr:row>
          <xdr:rowOff>133350</xdr:rowOff>
        </xdr:from>
        <xdr:to>
          <xdr:col>13</xdr:col>
          <xdr:colOff>76200</xdr:colOff>
          <xdr:row>272</xdr:row>
          <xdr:rowOff>28575</xdr:rowOff>
        </xdr:to>
        <xdr:sp macro="" textlink="">
          <xdr:nvSpPr>
            <xdr:cNvPr id="38071" name="Check Box 183" hidden="1">
              <a:extLst>
                <a:ext uri="{63B3BB69-23CF-44E3-9099-C40C66FF867C}">
                  <a14:compatExt spid="_x0000_s38071"/>
                </a:ext>
                <a:ext uri="{FF2B5EF4-FFF2-40B4-BE49-F238E27FC236}">
                  <a16:creationId xmlns:a16="http://schemas.microsoft.com/office/drawing/2014/main" id="{00000000-0008-0000-2000-0000B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272</xdr:row>
          <xdr:rowOff>133350</xdr:rowOff>
        </xdr:from>
        <xdr:to>
          <xdr:col>9</xdr:col>
          <xdr:colOff>76200</xdr:colOff>
          <xdr:row>274</xdr:row>
          <xdr:rowOff>28575</xdr:rowOff>
        </xdr:to>
        <xdr:sp macro="" textlink="">
          <xdr:nvSpPr>
            <xdr:cNvPr id="38072" name="Check Box 184" hidden="1">
              <a:extLst>
                <a:ext uri="{63B3BB69-23CF-44E3-9099-C40C66FF867C}">
                  <a14:compatExt spid="_x0000_s38072"/>
                </a:ext>
                <a:ext uri="{FF2B5EF4-FFF2-40B4-BE49-F238E27FC236}">
                  <a16:creationId xmlns:a16="http://schemas.microsoft.com/office/drawing/2014/main" id="{00000000-0008-0000-2000-0000B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272</xdr:row>
          <xdr:rowOff>133350</xdr:rowOff>
        </xdr:from>
        <xdr:to>
          <xdr:col>11</xdr:col>
          <xdr:colOff>76200</xdr:colOff>
          <xdr:row>274</xdr:row>
          <xdr:rowOff>28575</xdr:rowOff>
        </xdr:to>
        <xdr:sp macro="" textlink="">
          <xdr:nvSpPr>
            <xdr:cNvPr id="38073" name="Check Box 185" hidden="1">
              <a:extLst>
                <a:ext uri="{63B3BB69-23CF-44E3-9099-C40C66FF867C}">
                  <a14:compatExt spid="_x0000_s38073"/>
                </a:ext>
                <a:ext uri="{FF2B5EF4-FFF2-40B4-BE49-F238E27FC236}">
                  <a16:creationId xmlns:a16="http://schemas.microsoft.com/office/drawing/2014/main" id="{00000000-0008-0000-2000-0000B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272</xdr:row>
          <xdr:rowOff>133350</xdr:rowOff>
        </xdr:from>
        <xdr:to>
          <xdr:col>13</xdr:col>
          <xdr:colOff>76200</xdr:colOff>
          <xdr:row>274</xdr:row>
          <xdr:rowOff>28575</xdr:rowOff>
        </xdr:to>
        <xdr:sp macro="" textlink="">
          <xdr:nvSpPr>
            <xdr:cNvPr id="38074" name="Check Box 186" hidden="1">
              <a:extLst>
                <a:ext uri="{63B3BB69-23CF-44E3-9099-C40C66FF867C}">
                  <a14:compatExt spid="_x0000_s38074"/>
                </a:ext>
                <a:ext uri="{FF2B5EF4-FFF2-40B4-BE49-F238E27FC236}">
                  <a16:creationId xmlns:a16="http://schemas.microsoft.com/office/drawing/2014/main" id="{00000000-0008-0000-2000-0000B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283</xdr:row>
          <xdr:rowOff>133350</xdr:rowOff>
        </xdr:from>
        <xdr:to>
          <xdr:col>9</xdr:col>
          <xdr:colOff>76200</xdr:colOff>
          <xdr:row>285</xdr:row>
          <xdr:rowOff>28575</xdr:rowOff>
        </xdr:to>
        <xdr:sp macro="" textlink="">
          <xdr:nvSpPr>
            <xdr:cNvPr id="38075" name="Check Box 187" hidden="1">
              <a:extLst>
                <a:ext uri="{63B3BB69-23CF-44E3-9099-C40C66FF867C}">
                  <a14:compatExt spid="_x0000_s38075"/>
                </a:ext>
                <a:ext uri="{FF2B5EF4-FFF2-40B4-BE49-F238E27FC236}">
                  <a16:creationId xmlns:a16="http://schemas.microsoft.com/office/drawing/2014/main" id="{00000000-0008-0000-2000-0000B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283</xdr:row>
          <xdr:rowOff>133350</xdr:rowOff>
        </xdr:from>
        <xdr:to>
          <xdr:col>11</xdr:col>
          <xdr:colOff>76200</xdr:colOff>
          <xdr:row>285</xdr:row>
          <xdr:rowOff>28575</xdr:rowOff>
        </xdr:to>
        <xdr:sp macro="" textlink="">
          <xdr:nvSpPr>
            <xdr:cNvPr id="38076" name="Check Box 188" hidden="1">
              <a:extLst>
                <a:ext uri="{63B3BB69-23CF-44E3-9099-C40C66FF867C}">
                  <a14:compatExt spid="_x0000_s38076"/>
                </a:ext>
                <a:ext uri="{FF2B5EF4-FFF2-40B4-BE49-F238E27FC236}">
                  <a16:creationId xmlns:a16="http://schemas.microsoft.com/office/drawing/2014/main" id="{00000000-0008-0000-2000-0000B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283</xdr:row>
          <xdr:rowOff>133350</xdr:rowOff>
        </xdr:from>
        <xdr:to>
          <xdr:col>13</xdr:col>
          <xdr:colOff>76200</xdr:colOff>
          <xdr:row>285</xdr:row>
          <xdr:rowOff>28575</xdr:rowOff>
        </xdr:to>
        <xdr:sp macro="" textlink="">
          <xdr:nvSpPr>
            <xdr:cNvPr id="38077" name="Check Box 189" hidden="1">
              <a:extLst>
                <a:ext uri="{63B3BB69-23CF-44E3-9099-C40C66FF867C}">
                  <a14:compatExt spid="_x0000_s38077"/>
                </a:ext>
                <a:ext uri="{FF2B5EF4-FFF2-40B4-BE49-F238E27FC236}">
                  <a16:creationId xmlns:a16="http://schemas.microsoft.com/office/drawing/2014/main" id="{00000000-0008-0000-2000-0000B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286</xdr:row>
          <xdr:rowOff>0</xdr:rowOff>
        </xdr:from>
        <xdr:to>
          <xdr:col>9</xdr:col>
          <xdr:colOff>76200</xdr:colOff>
          <xdr:row>287</xdr:row>
          <xdr:rowOff>57150</xdr:rowOff>
        </xdr:to>
        <xdr:sp macro="" textlink="">
          <xdr:nvSpPr>
            <xdr:cNvPr id="38078" name="Check Box 190" hidden="1">
              <a:extLst>
                <a:ext uri="{63B3BB69-23CF-44E3-9099-C40C66FF867C}">
                  <a14:compatExt spid="_x0000_s38078"/>
                </a:ext>
                <a:ext uri="{FF2B5EF4-FFF2-40B4-BE49-F238E27FC236}">
                  <a16:creationId xmlns:a16="http://schemas.microsoft.com/office/drawing/2014/main" id="{00000000-0008-0000-2000-0000B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286</xdr:row>
          <xdr:rowOff>0</xdr:rowOff>
        </xdr:from>
        <xdr:to>
          <xdr:col>11</xdr:col>
          <xdr:colOff>76200</xdr:colOff>
          <xdr:row>287</xdr:row>
          <xdr:rowOff>57150</xdr:rowOff>
        </xdr:to>
        <xdr:sp macro="" textlink="">
          <xdr:nvSpPr>
            <xdr:cNvPr id="38079" name="Check Box 191" hidden="1">
              <a:extLst>
                <a:ext uri="{63B3BB69-23CF-44E3-9099-C40C66FF867C}">
                  <a14:compatExt spid="_x0000_s38079"/>
                </a:ext>
                <a:ext uri="{FF2B5EF4-FFF2-40B4-BE49-F238E27FC236}">
                  <a16:creationId xmlns:a16="http://schemas.microsoft.com/office/drawing/2014/main" id="{00000000-0008-0000-2000-0000B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286</xdr:row>
          <xdr:rowOff>0</xdr:rowOff>
        </xdr:from>
        <xdr:to>
          <xdr:col>13</xdr:col>
          <xdr:colOff>76200</xdr:colOff>
          <xdr:row>287</xdr:row>
          <xdr:rowOff>57150</xdr:rowOff>
        </xdr:to>
        <xdr:sp macro="" textlink="">
          <xdr:nvSpPr>
            <xdr:cNvPr id="38080" name="Check Box 192" hidden="1">
              <a:extLst>
                <a:ext uri="{63B3BB69-23CF-44E3-9099-C40C66FF867C}">
                  <a14:compatExt spid="_x0000_s38080"/>
                </a:ext>
                <a:ext uri="{FF2B5EF4-FFF2-40B4-BE49-F238E27FC236}">
                  <a16:creationId xmlns:a16="http://schemas.microsoft.com/office/drawing/2014/main" id="{00000000-0008-0000-2000-0000C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286</xdr:row>
          <xdr:rowOff>0</xdr:rowOff>
        </xdr:from>
        <xdr:to>
          <xdr:col>9</xdr:col>
          <xdr:colOff>76200</xdr:colOff>
          <xdr:row>287</xdr:row>
          <xdr:rowOff>57150</xdr:rowOff>
        </xdr:to>
        <xdr:sp macro="" textlink="">
          <xdr:nvSpPr>
            <xdr:cNvPr id="38081" name="Check Box 193" hidden="1">
              <a:extLst>
                <a:ext uri="{63B3BB69-23CF-44E3-9099-C40C66FF867C}">
                  <a14:compatExt spid="_x0000_s38081"/>
                </a:ext>
                <a:ext uri="{FF2B5EF4-FFF2-40B4-BE49-F238E27FC236}">
                  <a16:creationId xmlns:a16="http://schemas.microsoft.com/office/drawing/2014/main" id="{00000000-0008-0000-2000-0000C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286</xdr:row>
          <xdr:rowOff>0</xdr:rowOff>
        </xdr:from>
        <xdr:to>
          <xdr:col>11</xdr:col>
          <xdr:colOff>76200</xdr:colOff>
          <xdr:row>287</xdr:row>
          <xdr:rowOff>57150</xdr:rowOff>
        </xdr:to>
        <xdr:sp macro="" textlink="">
          <xdr:nvSpPr>
            <xdr:cNvPr id="38082" name="Check Box 194" hidden="1">
              <a:extLst>
                <a:ext uri="{63B3BB69-23CF-44E3-9099-C40C66FF867C}">
                  <a14:compatExt spid="_x0000_s38082"/>
                </a:ext>
                <a:ext uri="{FF2B5EF4-FFF2-40B4-BE49-F238E27FC236}">
                  <a16:creationId xmlns:a16="http://schemas.microsoft.com/office/drawing/2014/main" id="{00000000-0008-0000-2000-0000C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286</xdr:row>
          <xdr:rowOff>0</xdr:rowOff>
        </xdr:from>
        <xdr:to>
          <xdr:col>13</xdr:col>
          <xdr:colOff>76200</xdr:colOff>
          <xdr:row>287</xdr:row>
          <xdr:rowOff>57150</xdr:rowOff>
        </xdr:to>
        <xdr:sp macro="" textlink="">
          <xdr:nvSpPr>
            <xdr:cNvPr id="38083" name="Check Box 195" hidden="1">
              <a:extLst>
                <a:ext uri="{63B3BB69-23CF-44E3-9099-C40C66FF867C}">
                  <a14:compatExt spid="_x0000_s38083"/>
                </a:ext>
                <a:ext uri="{FF2B5EF4-FFF2-40B4-BE49-F238E27FC236}">
                  <a16:creationId xmlns:a16="http://schemas.microsoft.com/office/drawing/2014/main" id="{00000000-0008-0000-2000-0000C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286</xdr:row>
          <xdr:rowOff>0</xdr:rowOff>
        </xdr:from>
        <xdr:to>
          <xdr:col>9</xdr:col>
          <xdr:colOff>76200</xdr:colOff>
          <xdr:row>287</xdr:row>
          <xdr:rowOff>57150</xdr:rowOff>
        </xdr:to>
        <xdr:sp macro="" textlink="">
          <xdr:nvSpPr>
            <xdr:cNvPr id="38084" name="Check Box 196" hidden="1">
              <a:extLst>
                <a:ext uri="{63B3BB69-23CF-44E3-9099-C40C66FF867C}">
                  <a14:compatExt spid="_x0000_s38084"/>
                </a:ext>
                <a:ext uri="{FF2B5EF4-FFF2-40B4-BE49-F238E27FC236}">
                  <a16:creationId xmlns:a16="http://schemas.microsoft.com/office/drawing/2014/main" id="{00000000-0008-0000-2000-0000C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286</xdr:row>
          <xdr:rowOff>0</xdr:rowOff>
        </xdr:from>
        <xdr:to>
          <xdr:col>11</xdr:col>
          <xdr:colOff>76200</xdr:colOff>
          <xdr:row>287</xdr:row>
          <xdr:rowOff>57150</xdr:rowOff>
        </xdr:to>
        <xdr:sp macro="" textlink="">
          <xdr:nvSpPr>
            <xdr:cNvPr id="38085" name="Check Box 197" hidden="1">
              <a:extLst>
                <a:ext uri="{63B3BB69-23CF-44E3-9099-C40C66FF867C}">
                  <a14:compatExt spid="_x0000_s38085"/>
                </a:ext>
                <a:ext uri="{FF2B5EF4-FFF2-40B4-BE49-F238E27FC236}">
                  <a16:creationId xmlns:a16="http://schemas.microsoft.com/office/drawing/2014/main" id="{00000000-0008-0000-2000-0000C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286</xdr:row>
          <xdr:rowOff>0</xdr:rowOff>
        </xdr:from>
        <xdr:to>
          <xdr:col>13</xdr:col>
          <xdr:colOff>76200</xdr:colOff>
          <xdr:row>287</xdr:row>
          <xdr:rowOff>57150</xdr:rowOff>
        </xdr:to>
        <xdr:sp macro="" textlink="">
          <xdr:nvSpPr>
            <xdr:cNvPr id="38086" name="Check Box 198" hidden="1">
              <a:extLst>
                <a:ext uri="{63B3BB69-23CF-44E3-9099-C40C66FF867C}">
                  <a14:compatExt spid="_x0000_s38086"/>
                </a:ext>
                <a:ext uri="{FF2B5EF4-FFF2-40B4-BE49-F238E27FC236}">
                  <a16:creationId xmlns:a16="http://schemas.microsoft.com/office/drawing/2014/main" id="{00000000-0008-0000-2000-0000C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295</xdr:row>
          <xdr:rowOff>133350</xdr:rowOff>
        </xdr:from>
        <xdr:to>
          <xdr:col>9</xdr:col>
          <xdr:colOff>76200</xdr:colOff>
          <xdr:row>297</xdr:row>
          <xdr:rowOff>28575</xdr:rowOff>
        </xdr:to>
        <xdr:sp macro="" textlink="">
          <xdr:nvSpPr>
            <xdr:cNvPr id="38087" name="Check Box 199" hidden="1">
              <a:extLst>
                <a:ext uri="{63B3BB69-23CF-44E3-9099-C40C66FF867C}">
                  <a14:compatExt spid="_x0000_s38087"/>
                </a:ext>
                <a:ext uri="{FF2B5EF4-FFF2-40B4-BE49-F238E27FC236}">
                  <a16:creationId xmlns:a16="http://schemas.microsoft.com/office/drawing/2014/main" id="{00000000-0008-0000-2000-0000C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295</xdr:row>
          <xdr:rowOff>133350</xdr:rowOff>
        </xdr:from>
        <xdr:to>
          <xdr:col>11</xdr:col>
          <xdr:colOff>76200</xdr:colOff>
          <xdr:row>297</xdr:row>
          <xdr:rowOff>28575</xdr:rowOff>
        </xdr:to>
        <xdr:sp macro="" textlink="">
          <xdr:nvSpPr>
            <xdr:cNvPr id="38088" name="Check Box 200" hidden="1">
              <a:extLst>
                <a:ext uri="{63B3BB69-23CF-44E3-9099-C40C66FF867C}">
                  <a14:compatExt spid="_x0000_s38088"/>
                </a:ext>
                <a:ext uri="{FF2B5EF4-FFF2-40B4-BE49-F238E27FC236}">
                  <a16:creationId xmlns:a16="http://schemas.microsoft.com/office/drawing/2014/main" id="{00000000-0008-0000-2000-0000C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295</xdr:row>
          <xdr:rowOff>133350</xdr:rowOff>
        </xdr:from>
        <xdr:to>
          <xdr:col>13</xdr:col>
          <xdr:colOff>76200</xdr:colOff>
          <xdr:row>297</xdr:row>
          <xdr:rowOff>28575</xdr:rowOff>
        </xdr:to>
        <xdr:sp macro="" textlink="">
          <xdr:nvSpPr>
            <xdr:cNvPr id="38089" name="Check Box 201" hidden="1">
              <a:extLst>
                <a:ext uri="{63B3BB69-23CF-44E3-9099-C40C66FF867C}">
                  <a14:compatExt spid="_x0000_s38089"/>
                </a:ext>
                <a:ext uri="{FF2B5EF4-FFF2-40B4-BE49-F238E27FC236}">
                  <a16:creationId xmlns:a16="http://schemas.microsoft.com/office/drawing/2014/main" id="{00000000-0008-0000-2000-0000C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298</xdr:row>
          <xdr:rowOff>133350</xdr:rowOff>
        </xdr:from>
        <xdr:to>
          <xdr:col>9</xdr:col>
          <xdr:colOff>76200</xdr:colOff>
          <xdr:row>300</xdr:row>
          <xdr:rowOff>28575</xdr:rowOff>
        </xdr:to>
        <xdr:sp macro="" textlink="">
          <xdr:nvSpPr>
            <xdr:cNvPr id="38090" name="Check Box 202" hidden="1">
              <a:extLst>
                <a:ext uri="{63B3BB69-23CF-44E3-9099-C40C66FF867C}">
                  <a14:compatExt spid="_x0000_s38090"/>
                </a:ext>
                <a:ext uri="{FF2B5EF4-FFF2-40B4-BE49-F238E27FC236}">
                  <a16:creationId xmlns:a16="http://schemas.microsoft.com/office/drawing/2014/main" id="{00000000-0008-0000-2000-0000C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298</xdr:row>
          <xdr:rowOff>133350</xdr:rowOff>
        </xdr:from>
        <xdr:to>
          <xdr:col>11</xdr:col>
          <xdr:colOff>76200</xdr:colOff>
          <xdr:row>300</xdr:row>
          <xdr:rowOff>28575</xdr:rowOff>
        </xdr:to>
        <xdr:sp macro="" textlink="">
          <xdr:nvSpPr>
            <xdr:cNvPr id="38091" name="Check Box 203" hidden="1">
              <a:extLst>
                <a:ext uri="{63B3BB69-23CF-44E3-9099-C40C66FF867C}">
                  <a14:compatExt spid="_x0000_s38091"/>
                </a:ext>
                <a:ext uri="{FF2B5EF4-FFF2-40B4-BE49-F238E27FC236}">
                  <a16:creationId xmlns:a16="http://schemas.microsoft.com/office/drawing/2014/main" id="{00000000-0008-0000-2000-0000C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298</xdr:row>
          <xdr:rowOff>133350</xdr:rowOff>
        </xdr:from>
        <xdr:to>
          <xdr:col>13</xdr:col>
          <xdr:colOff>76200</xdr:colOff>
          <xdr:row>300</xdr:row>
          <xdr:rowOff>28575</xdr:rowOff>
        </xdr:to>
        <xdr:sp macro="" textlink="">
          <xdr:nvSpPr>
            <xdr:cNvPr id="38092" name="Check Box 204" hidden="1">
              <a:extLst>
                <a:ext uri="{63B3BB69-23CF-44E3-9099-C40C66FF867C}">
                  <a14:compatExt spid="_x0000_s38092"/>
                </a:ext>
                <a:ext uri="{FF2B5EF4-FFF2-40B4-BE49-F238E27FC236}">
                  <a16:creationId xmlns:a16="http://schemas.microsoft.com/office/drawing/2014/main" id="{00000000-0008-0000-2000-0000C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300</xdr:row>
          <xdr:rowOff>133350</xdr:rowOff>
        </xdr:from>
        <xdr:to>
          <xdr:col>9</xdr:col>
          <xdr:colOff>76200</xdr:colOff>
          <xdr:row>302</xdr:row>
          <xdr:rowOff>28575</xdr:rowOff>
        </xdr:to>
        <xdr:sp macro="" textlink="">
          <xdr:nvSpPr>
            <xdr:cNvPr id="38093" name="Check Box 205" hidden="1">
              <a:extLst>
                <a:ext uri="{63B3BB69-23CF-44E3-9099-C40C66FF867C}">
                  <a14:compatExt spid="_x0000_s38093"/>
                </a:ext>
                <a:ext uri="{FF2B5EF4-FFF2-40B4-BE49-F238E27FC236}">
                  <a16:creationId xmlns:a16="http://schemas.microsoft.com/office/drawing/2014/main" id="{00000000-0008-0000-2000-0000C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300</xdr:row>
          <xdr:rowOff>133350</xdr:rowOff>
        </xdr:from>
        <xdr:to>
          <xdr:col>11</xdr:col>
          <xdr:colOff>76200</xdr:colOff>
          <xdr:row>302</xdr:row>
          <xdr:rowOff>28575</xdr:rowOff>
        </xdr:to>
        <xdr:sp macro="" textlink="">
          <xdr:nvSpPr>
            <xdr:cNvPr id="38094" name="Check Box 206" hidden="1">
              <a:extLst>
                <a:ext uri="{63B3BB69-23CF-44E3-9099-C40C66FF867C}">
                  <a14:compatExt spid="_x0000_s38094"/>
                </a:ext>
                <a:ext uri="{FF2B5EF4-FFF2-40B4-BE49-F238E27FC236}">
                  <a16:creationId xmlns:a16="http://schemas.microsoft.com/office/drawing/2014/main" id="{00000000-0008-0000-2000-0000C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300</xdr:row>
          <xdr:rowOff>133350</xdr:rowOff>
        </xdr:from>
        <xdr:to>
          <xdr:col>13</xdr:col>
          <xdr:colOff>76200</xdr:colOff>
          <xdr:row>302</xdr:row>
          <xdr:rowOff>28575</xdr:rowOff>
        </xdr:to>
        <xdr:sp macro="" textlink="">
          <xdr:nvSpPr>
            <xdr:cNvPr id="38095" name="Check Box 207" hidden="1">
              <a:extLst>
                <a:ext uri="{63B3BB69-23CF-44E3-9099-C40C66FF867C}">
                  <a14:compatExt spid="_x0000_s38095"/>
                </a:ext>
                <a:ext uri="{FF2B5EF4-FFF2-40B4-BE49-F238E27FC236}">
                  <a16:creationId xmlns:a16="http://schemas.microsoft.com/office/drawing/2014/main" id="{00000000-0008-0000-2000-0000C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310</xdr:row>
          <xdr:rowOff>133350</xdr:rowOff>
        </xdr:from>
        <xdr:to>
          <xdr:col>9</xdr:col>
          <xdr:colOff>76200</xdr:colOff>
          <xdr:row>312</xdr:row>
          <xdr:rowOff>28575</xdr:rowOff>
        </xdr:to>
        <xdr:sp macro="" textlink="">
          <xdr:nvSpPr>
            <xdr:cNvPr id="38096" name="Check Box 208" hidden="1">
              <a:extLst>
                <a:ext uri="{63B3BB69-23CF-44E3-9099-C40C66FF867C}">
                  <a14:compatExt spid="_x0000_s38096"/>
                </a:ext>
                <a:ext uri="{FF2B5EF4-FFF2-40B4-BE49-F238E27FC236}">
                  <a16:creationId xmlns:a16="http://schemas.microsoft.com/office/drawing/2014/main" id="{00000000-0008-0000-2000-0000D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310</xdr:row>
          <xdr:rowOff>133350</xdr:rowOff>
        </xdr:from>
        <xdr:to>
          <xdr:col>11</xdr:col>
          <xdr:colOff>76200</xdr:colOff>
          <xdr:row>312</xdr:row>
          <xdr:rowOff>28575</xdr:rowOff>
        </xdr:to>
        <xdr:sp macro="" textlink="">
          <xdr:nvSpPr>
            <xdr:cNvPr id="38097" name="Check Box 209" hidden="1">
              <a:extLst>
                <a:ext uri="{63B3BB69-23CF-44E3-9099-C40C66FF867C}">
                  <a14:compatExt spid="_x0000_s38097"/>
                </a:ext>
                <a:ext uri="{FF2B5EF4-FFF2-40B4-BE49-F238E27FC236}">
                  <a16:creationId xmlns:a16="http://schemas.microsoft.com/office/drawing/2014/main" id="{00000000-0008-0000-2000-0000D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310</xdr:row>
          <xdr:rowOff>133350</xdr:rowOff>
        </xdr:from>
        <xdr:to>
          <xdr:col>13</xdr:col>
          <xdr:colOff>76200</xdr:colOff>
          <xdr:row>312</xdr:row>
          <xdr:rowOff>28575</xdr:rowOff>
        </xdr:to>
        <xdr:sp macro="" textlink="">
          <xdr:nvSpPr>
            <xdr:cNvPr id="38098" name="Check Box 210" hidden="1">
              <a:extLst>
                <a:ext uri="{63B3BB69-23CF-44E3-9099-C40C66FF867C}">
                  <a14:compatExt spid="_x0000_s38098"/>
                </a:ext>
                <a:ext uri="{FF2B5EF4-FFF2-40B4-BE49-F238E27FC236}">
                  <a16:creationId xmlns:a16="http://schemas.microsoft.com/office/drawing/2014/main" id="{00000000-0008-0000-2000-0000D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316</xdr:row>
          <xdr:rowOff>133350</xdr:rowOff>
        </xdr:from>
        <xdr:to>
          <xdr:col>9</xdr:col>
          <xdr:colOff>76200</xdr:colOff>
          <xdr:row>318</xdr:row>
          <xdr:rowOff>28575</xdr:rowOff>
        </xdr:to>
        <xdr:sp macro="" textlink="">
          <xdr:nvSpPr>
            <xdr:cNvPr id="38099" name="Check Box 211" hidden="1">
              <a:extLst>
                <a:ext uri="{63B3BB69-23CF-44E3-9099-C40C66FF867C}">
                  <a14:compatExt spid="_x0000_s38099"/>
                </a:ext>
                <a:ext uri="{FF2B5EF4-FFF2-40B4-BE49-F238E27FC236}">
                  <a16:creationId xmlns:a16="http://schemas.microsoft.com/office/drawing/2014/main" id="{00000000-0008-0000-2000-0000D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316</xdr:row>
          <xdr:rowOff>133350</xdr:rowOff>
        </xdr:from>
        <xdr:to>
          <xdr:col>11</xdr:col>
          <xdr:colOff>76200</xdr:colOff>
          <xdr:row>318</xdr:row>
          <xdr:rowOff>28575</xdr:rowOff>
        </xdr:to>
        <xdr:sp macro="" textlink="">
          <xdr:nvSpPr>
            <xdr:cNvPr id="38100" name="Check Box 212" hidden="1">
              <a:extLst>
                <a:ext uri="{63B3BB69-23CF-44E3-9099-C40C66FF867C}">
                  <a14:compatExt spid="_x0000_s38100"/>
                </a:ext>
                <a:ext uri="{FF2B5EF4-FFF2-40B4-BE49-F238E27FC236}">
                  <a16:creationId xmlns:a16="http://schemas.microsoft.com/office/drawing/2014/main" id="{00000000-0008-0000-2000-0000D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316</xdr:row>
          <xdr:rowOff>133350</xdr:rowOff>
        </xdr:from>
        <xdr:to>
          <xdr:col>13</xdr:col>
          <xdr:colOff>76200</xdr:colOff>
          <xdr:row>318</xdr:row>
          <xdr:rowOff>28575</xdr:rowOff>
        </xdr:to>
        <xdr:sp macro="" textlink="">
          <xdr:nvSpPr>
            <xdr:cNvPr id="38101" name="Check Box 213" hidden="1">
              <a:extLst>
                <a:ext uri="{63B3BB69-23CF-44E3-9099-C40C66FF867C}">
                  <a14:compatExt spid="_x0000_s38101"/>
                </a:ext>
                <a:ext uri="{FF2B5EF4-FFF2-40B4-BE49-F238E27FC236}">
                  <a16:creationId xmlns:a16="http://schemas.microsoft.com/office/drawing/2014/main" id="{00000000-0008-0000-2000-0000D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319</xdr:row>
          <xdr:rowOff>133350</xdr:rowOff>
        </xdr:from>
        <xdr:to>
          <xdr:col>9</xdr:col>
          <xdr:colOff>76200</xdr:colOff>
          <xdr:row>321</xdr:row>
          <xdr:rowOff>28575</xdr:rowOff>
        </xdr:to>
        <xdr:sp macro="" textlink="">
          <xdr:nvSpPr>
            <xdr:cNvPr id="38102" name="Check Box 214" hidden="1">
              <a:extLst>
                <a:ext uri="{63B3BB69-23CF-44E3-9099-C40C66FF867C}">
                  <a14:compatExt spid="_x0000_s38102"/>
                </a:ext>
                <a:ext uri="{FF2B5EF4-FFF2-40B4-BE49-F238E27FC236}">
                  <a16:creationId xmlns:a16="http://schemas.microsoft.com/office/drawing/2014/main" id="{00000000-0008-0000-2000-0000D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319</xdr:row>
          <xdr:rowOff>133350</xdr:rowOff>
        </xdr:from>
        <xdr:to>
          <xdr:col>11</xdr:col>
          <xdr:colOff>76200</xdr:colOff>
          <xdr:row>321</xdr:row>
          <xdr:rowOff>28575</xdr:rowOff>
        </xdr:to>
        <xdr:sp macro="" textlink="">
          <xdr:nvSpPr>
            <xdr:cNvPr id="38103" name="Check Box 215" hidden="1">
              <a:extLst>
                <a:ext uri="{63B3BB69-23CF-44E3-9099-C40C66FF867C}">
                  <a14:compatExt spid="_x0000_s38103"/>
                </a:ext>
                <a:ext uri="{FF2B5EF4-FFF2-40B4-BE49-F238E27FC236}">
                  <a16:creationId xmlns:a16="http://schemas.microsoft.com/office/drawing/2014/main" id="{00000000-0008-0000-2000-0000D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319</xdr:row>
          <xdr:rowOff>133350</xdr:rowOff>
        </xdr:from>
        <xdr:to>
          <xdr:col>13</xdr:col>
          <xdr:colOff>76200</xdr:colOff>
          <xdr:row>321</xdr:row>
          <xdr:rowOff>28575</xdr:rowOff>
        </xdr:to>
        <xdr:sp macro="" textlink="">
          <xdr:nvSpPr>
            <xdr:cNvPr id="38104" name="Check Box 216" hidden="1">
              <a:extLst>
                <a:ext uri="{63B3BB69-23CF-44E3-9099-C40C66FF867C}">
                  <a14:compatExt spid="_x0000_s38104"/>
                </a:ext>
                <a:ext uri="{FF2B5EF4-FFF2-40B4-BE49-F238E27FC236}">
                  <a16:creationId xmlns:a16="http://schemas.microsoft.com/office/drawing/2014/main" id="{00000000-0008-0000-2000-0000D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322</xdr:row>
          <xdr:rowOff>133350</xdr:rowOff>
        </xdr:from>
        <xdr:to>
          <xdr:col>9</xdr:col>
          <xdr:colOff>76200</xdr:colOff>
          <xdr:row>324</xdr:row>
          <xdr:rowOff>28575</xdr:rowOff>
        </xdr:to>
        <xdr:sp macro="" textlink="">
          <xdr:nvSpPr>
            <xdr:cNvPr id="38105" name="Check Box 217" hidden="1">
              <a:extLst>
                <a:ext uri="{63B3BB69-23CF-44E3-9099-C40C66FF867C}">
                  <a14:compatExt spid="_x0000_s38105"/>
                </a:ext>
                <a:ext uri="{FF2B5EF4-FFF2-40B4-BE49-F238E27FC236}">
                  <a16:creationId xmlns:a16="http://schemas.microsoft.com/office/drawing/2014/main" id="{00000000-0008-0000-2000-0000D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322</xdr:row>
          <xdr:rowOff>133350</xdr:rowOff>
        </xdr:from>
        <xdr:to>
          <xdr:col>11</xdr:col>
          <xdr:colOff>76200</xdr:colOff>
          <xdr:row>324</xdr:row>
          <xdr:rowOff>28575</xdr:rowOff>
        </xdr:to>
        <xdr:sp macro="" textlink="">
          <xdr:nvSpPr>
            <xdr:cNvPr id="38106" name="Check Box 218" hidden="1">
              <a:extLst>
                <a:ext uri="{63B3BB69-23CF-44E3-9099-C40C66FF867C}">
                  <a14:compatExt spid="_x0000_s38106"/>
                </a:ext>
                <a:ext uri="{FF2B5EF4-FFF2-40B4-BE49-F238E27FC236}">
                  <a16:creationId xmlns:a16="http://schemas.microsoft.com/office/drawing/2014/main" id="{00000000-0008-0000-2000-0000D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322</xdr:row>
          <xdr:rowOff>133350</xdr:rowOff>
        </xdr:from>
        <xdr:to>
          <xdr:col>13</xdr:col>
          <xdr:colOff>76200</xdr:colOff>
          <xdr:row>324</xdr:row>
          <xdr:rowOff>28575</xdr:rowOff>
        </xdr:to>
        <xdr:sp macro="" textlink="">
          <xdr:nvSpPr>
            <xdr:cNvPr id="38107" name="Check Box 219" hidden="1">
              <a:extLst>
                <a:ext uri="{63B3BB69-23CF-44E3-9099-C40C66FF867C}">
                  <a14:compatExt spid="_x0000_s38107"/>
                </a:ext>
                <a:ext uri="{FF2B5EF4-FFF2-40B4-BE49-F238E27FC236}">
                  <a16:creationId xmlns:a16="http://schemas.microsoft.com/office/drawing/2014/main" id="{00000000-0008-0000-2000-0000D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324</xdr:row>
          <xdr:rowOff>133350</xdr:rowOff>
        </xdr:from>
        <xdr:to>
          <xdr:col>9</xdr:col>
          <xdr:colOff>76200</xdr:colOff>
          <xdr:row>326</xdr:row>
          <xdr:rowOff>28575</xdr:rowOff>
        </xdr:to>
        <xdr:sp macro="" textlink="">
          <xdr:nvSpPr>
            <xdr:cNvPr id="38108" name="Check Box 220" hidden="1">
              <a:extLst>
                <a:ext uri="{63B3BB69-23CF-44E3-9099-C40C66FF867C}">
                  <a14:compatExt spid="_x0000_s38108"/>
                </a:ext>
                <a:ext uri="{FF2B5EF4-FFF2-40B4-BE49-F238E27FC236}">
                  <a16:creationId xmlns:a16="http://schemas.microsoft.com/office/drawing/2014/main" id="{00000000-0008-0000-2000-0000D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324</xdr:row>
          <xdr:rowOff>133350</xdr:rowOff>
        </xdr:from>
        <xdr:to>
          <xdr:col>11</xdr:col>
          <xdr:colOff>76200</xdr:colOff>
          <xdr:row>326</xdr:row>
          <xdr:rowOff>28575</xdr:rowOff>
        </xdr:to>
        <xdr:sp macro="" textlink="">
          <xdr:nvSpPr>
            <xdr:cNvPr id="38109" name="Check Box 221" hidden="1">
              <a:extLst>
                <a:ext uri="{63B3BB69-23CF-44E3-9099-C40C66FF867C}">
                  <a14:compatExt spid="_x0000_s38109"/>
                </a:ext>
                <a:ext uri="{FF2B5EF4-FFF2-40B4-BE49-F238E27FC236}">
                  <a16:creationId xmlns:a16="http://schemas.microsoft.com/office/drawing/2014/main" id="{00000000-0008-0000-2000-0000D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324</xdr:row>
          <xdr:rowOff>133350</xdr:rowOff>
        </xdr:from>
        <xdr:to>
          <xdr:col>13</xdr:col>
          <xdr:colOff>76200</xdr:colOff>
          <xdr:row>326</xdr:row>
          <xdr:rowOff>28575</xdr:rowOff>
        </xdr:to>
        <xdr:sp macro="" textlink="">
          <xdr:nvSpPr>
            <xdr:cNvPr id="38110" name="Check Box 222" hidden="1">
              <a:extLst>
                <a:ext uri="{63B3BB69-23CF-44E3-9099-C40C66FF867C}">
                  <a14:compatExt spid="_x0000_s38110"/>
                </a:ext>
                <a:ext uri="{FF2B5EF4-FFF2-40B4-BE49-F238E27FC236}">
                  <a16:creationId xmlns:a16="http://schemas.microsoft.com/office/drawing/2014/main" id="{00000000-0008-0000-2000-0000D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327</xdr:row>
          <xdr:rowOff>133350</xdr:rowOff>
        </xdr:from>
        <xdr:to>
          <xdr:col>9</xdr:col>
          <xdr:colOff>76200</xdr:colOff>
          <xdr:row>329</xdr:row>
          <xdr:rowOff>28575</xdr:rowOff>
        </xdr:to>
        <xdr:sp macro="" textlink="">
          <xdr:nvSpPr>
            <xdr:cNvPr id="38111" name="Check Box 223" hidden="1">
              <a:extLst>
                <a:ext uri="{63B3BB69-23CF-44E3-9099-C40C66FF867C}">
                  <a14:compatExt spid="_x0000_s38111"/>
                </a:ext>
                <a:ext uri="{FF2B5EF4-FFF2-40B4-BE49-F238E27FC236}">
                  <a16:creationId xmlns:a16="http://schemas.microsoft.com/office/drawing/2014/main" id="{00000000-0008-0000-2000-0000D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327</xdr:row>
          <xdr:rowOff>133350</xdr:rowOff>
        </xdr:from>
        <xdr:to>
          <xdr:col>11</xdr:col>
          <xdr:colOff>76200</xdr:colOff>
          <xdr:row>329</xdr:row>
          <xdr:rowOff>28575</xdr:rowOff>
        </xdr:to>
        <xdr:sp macro="" textlink="">
          <xdr:nvSpPr>
            <xdr:cNvPr id="38112" name="Check Box 224" hidden="1">
              <a:extLst>
                <a:ext uri="{63B3BB69-23CF-44E3-9099-C40C66FF867C}">
                  <a14:compatExt spid="_x0000_s38112"/>
                </a:ext>
                <a:ext uri="{FF2B5EF4-FFF2-40B4-BE49-F238E27FC236}">
                  <a16:creationId xmlns:a16="http://schemas.microsoft.com/office/drawing/2014/main" id="{00000000-0008-0000-2000-0000E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327</xdr:row>
          <xdr:rowOff>133350</xdr:rowOff>
        </xdr:from>
        <xdr:to>
          <xdr:col>13</xdr:col>
          <xdr:colOff>76200</xdr:colOff>
          <xdr:row>329</xdr:row>
          <xdr:rowOff>28575</xdr:rowOff>
        </xdr:to>
        <xdr:sp macro="" textlink="">
          <xdr:nvSpPr>
            <xdr:cNvPr id="38113" name="Check Box 225" hidden="1">
              <a:extLst>
                <a:ext uri="{63B3BB69-23CF-44E3-9099-C40C66FF867C}">
                  <a14:compatExt spid="_x0000_s38113"/>
                </a:ext>
                <a:ext uri="{FF2B5EF4-FFF2-40B4-BE49-F238E27FC236}">
                  <a16:creationId xmlns:a16="http://schemas.microsoft.com/office/drawing/2014/main" id="{00000000-0008-0000-2000-0000E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330</xdr:row>
          <xdr:rowOff>133350</xdr:rowOff>
        </xdr:from>
        <xdr:to>
          <xdr:col>9</xdr:col>
          <xdr:colOff>76200</xdr:colOff>
          <xdr:row>332</xdr:row>
          <xdr:rowOff>28575</xdr:rowOff>
        </xdr:to>
        <xdr:sp macro="" textlink="">
          <xdr:nvSpPr>
            <xdr:cNvPr id="38114" name="Check Box 226" hidden="1">
              <a:extLst>
                <a:ext uri="{63B3BB69-23CF-44E3-9099-C40C66FF867C}">
                  <a14:compatExt spid="_x0000_s38114"/>
                </a:ext>
                <a:ext uri="{FF2B5EF4-FFF2-40B4-BE49-F238E27FC236}">
                  <a16:creationId xmlns:a16="http://schemas.microsoft.com/office/drawing/2014/main" id="{00000000-0008-0000-2000-0000E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330</xdr:row>
          <xdr:rowOff>133350</xdr:rowOff>
        </xdr:from>
        <xdr:to>
          <xdr:col>11</xdr:col>
          <xdr:colOff>76200</xdr:colOff>
          <xdr:row>332</xdr:row>
          <xdr:rowOff>28575</xdr:rowOff>
        </xdr:to>
        <xdr:sp macro="" textlink="">
          <xdr:nvSpPr>
            <xdr:cNvPr id="38115" name="Check Box 227" hidden="1">
              <a:extLst>
                <a:ext uri="{63B3BB69-23CF-44E3-9099-C40C66FF867C}">
                  <a14:compatExt spid="_x0000_s38115"/>
                </a:ext>
                <a:ext uri="{FF2B5EF4-FFF2-40B4-BE49-F238E27FC236}">
                  <a16:creationId xmlns:a16="http://schemas.microsoft.com/office/drawing/2014/main" id="{00000000-0008-0000-2000-0000E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330</xdr:row>
          <xdr:rowOff>133350</xdr:rowOff>
        </xdr:from>
        <xdr:to>
          <xdr:col>13</xdr:col>
          <xdr:colOff>76200</xdr:colOff>
          <xdr:row>332</xdr:row>
          <xdr:rowOff>28575</xdr:rowOff>
        </xdr:to>
        <xdr:sp macro="" textlink="">
          <xdr:nvSpPr>
            <xdr:cNvPr id="38116" name="Check Box 228" hidden="1">
              <a:extLst>
                <a:ext uri="{63B3BB69-23CF-44E3-9099-C40C66FF867C}">
                  <a14:compatExt spid="_x0000_s38116"/>
                </a:ext>
                <a:ext uri="{FF2B5EF4-FFF2-40B4-BE49-F238E27FC236}">
                  <a16:creationId xmlns:a16="http://schemas.microsoft.com/office/drawing/2014/main" id="{00000000-0008-0000-2000-0000E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55</xdr:row>
          <xdr:rowOff>28575</xdr:rowOff>
        </xdr:from>
        <xdr:to>
          <xdr:col>9</xdr:col>
          <xdr:colOff>76200</xdr:colOff>
          <xdr:row>57</xdr:row>
          <xdr:rowOff>123825</xdr:rowOff>
        </xdr:to>
        <xdr:sp macro="" textlink="">
          <xdr:nvSpPr>
            <xdr:cNvPr id="38117" name="Check Box 229" hidden="1">
              <a:extLst>
                <a:ext uri="{63B3BB69-23CF-44E3-9099-C40C66FF867C}">
                  <a14:compatExt spid="_x0000_s38117"/>
                </a:ext>
                <a:ext uri="{FF2B5EF4-FFF2-40B4-BE49-F238E27FC236}">
                  <a16:creationId xmlns:a16="http://schemas.microsoft.com/office/drawing/2014/main" id="{00000000-0008-0000-2000-0000E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54</xdr:row>
          <xdr:rowOff>28575</xdr:rowOff>
        </xdr:from>
        <xdr:to>
          <xdr:col>11</xdr:col>
          <xdr:colOff>76200</xdr:colOff>
          <xdr:row>58</xdr:row>
          <xdr:rowOff>123825</xdr:rowOff>
        </xdr:to>
        <xdr:sp macro="" textlink="">
          <xdr:nvSpPr>
            <xdr:cNvPr id="38118" name="Check Box 230" hidden="1">
              <a:extLst>
                <a:ext uri="{63B3BB69-23CF-44E3-9099-C40C66FF867C}">
                  <a14:compatExt spid="_x0000_s38118"/>
                </a:ext>
                <a:ext uri="{FF2B5EF4-FFF2-40B4-BE49-F238E27FC236}">
                  <a16:creationId xmlns:a16="http://schemas.microsoft.com/office/drawing/2014/main" id="{00000000-0008-0000-2000-0000E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54</xdr:row>
          <xdr:rowOff>133350</xdr:rowOff>
        </xdr:from>
        <xdr:to>
          <xdr:col>13</xdr:col>
          <xdr:colOff>76200</xdr:colOff>
          <xdr:row>58</xdr:row>
          <xdr:rowOff>28575</xdr:rowOff>
        </xdr:to>
        <xdr:sp macro="" textlink="">
          <xdr:nvSpPr>
            <xdr:cNvPr id="38119" name="Check Box 231" hidden="1">
              <a:extLst>
                <a:ext uri="{63B3BB69-23CF-44E3-9099-C40C66FF867C}">
                  <a14:compatExt spid="_x0000_s38119"/>
                </a:ext>
                <a:ext uri="{FF2B5EF4-FFF2-40B4-BE49-F238E27FC236}">
                  <a16:creationId xmlns:a16="http://schemas.microsoft.com/office/drawing/2014/main" id="{00000000-0008-0000-2000-0000E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38</xdr:row>
          <xdr:rowOff>142875</xdr:rowOff>
        </xdr:from>
        <xdr:to>
          <xdr:col>9</xdr:col>
          <xdr:colOff>76200</xdr:colOff>
          <xdr:row>40</xdr:row>
          <xdr:rowOff>38100</xdr:rowOff>
        </xdr:to>
        <xdr:sp macro="" textlink="">
          <xdr:nvSpPr>
            <xdr:cNvPr id="38120" name="Check Box 232" hidden="1">
              <a:extLst>
                <a:ext uri="{63B3BB69-23CF-44E3-9099-C40C66FF867C}">
                  <a14:compatExt spid="_x0000_s38120"/>
                </a:ext>
                <a:ext uri="{FF2B5EF4-FFF2-40B4-BE49-F238E27FC236}">
                  <a16:creationId xmlns:a16="http://schemas.microsoft.com/office/drawing/2014/main" id="{00000000-0008-0000-2000-0000E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37</xdr:row>
          <xdr:rowOff>133350</xdr:rowOff>
        </xdr:from>
        <xdr:to>
          <xdr:col>11</xdr:col>
          <xdr:colOff>76200</xdr:colOff>
          <xdr:row>41</xdr:row>
          <xdr:rowOff>28575</xdr:rowOff>
        </xdr:to>
        <xdr:sp macro="" textlink="">
          <xdr:nvSpPr>
            <xdr:cNvPr id="38121" name="Check Box 233" hidden="1">
              <a:extLst>
                <a:ext uri="{63B3BB69-23CF-44E3-9099-C40C66FF867C}">
                  <a14:compatExt spid="_x0000_s38121"/>
                </a:ext>
                <a:ext uri="{FF2B5EF4-FFF2-40B4-BE49-F238E27FC236}">
                  <a16:creationId xmlns:a16="http://schemas.microsoft.com/office/drawing/2014/main" id="{00000000-0008-0000-2000-0000E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37</xdr:row>
          <xdr:rowOff>142875</xdr:rowOff>
        </xdr:from>
        <xdr:to>
          <xdr:col>13</xdr:col>
          <xdr:colOff>76200</xdr:colOff>
          <xdr:row>41</xdr:row>
          <xdr:rowOff>28575</xdr:rowOff>
        </xdr:to>
        <xdr:sp macro="" textlink="">
          <xdr:nvSpPr>
            <xdr:cNvPr id="38122" name="Check Box 234" hidden="1">
              <a:extLst>
                <a:ext uri="{63B3BB69-23CF-44E3-9099-C40C66FF867C}">
                  <a14:compatExt spid="_x0000_s38122"/>
                </a:ext>
                <a:ext uri="{FF2B5EF4-FFF2-40B4-BE49-F238E27FC236}">
                  <a16:creationId xmlns:a16="http://schemas.microsoft.com/office/drawing/2014/main" id="{00000000-0008-0000-2000-0000E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238</xdr:row>
          <xdr:rowOff>133350</xdr:rowOff>
        </xdr:from>
        <xdr:to>
          <xdr:col>9</xdr:col>
          <xdr:colOff>76200</xdr:colOff>
          <xdr:row>240</xdr:row>
          <xdr:rowOff>28575</xdr:rowOff>
        </xdr:to>
        <xdr:sp macro="" textlink="">
          <xdr:nvSpPr>
            <xdr:cNvPr id="38123" name="Check Box 235" hidden="1">
              <a:extLst>
                <a:ext uri="{63B3BB69-23CF-44E3-9099-C40C66FF867C}">
                  <a14:compatExt spid="_x0000_s38123"/>
                </a:ext>
                <a:ext uri="{FF2B5EF4-FFF2-40B4-BE49-F238E27FC236}">
                  <a16:creationId xmlns:a16="http://schemas.microsoft.com/office/drawing/2014/main" id="{00000000-0008-0000-2000-0000E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238</xdr:row>
          <xdr:rowOff>133350</xdr:rowOff>
        </xdr:from>
        <xdr:to>
          <xdr:col>11</xdr:col>
          <xdr:colOff>76200</xdr:colOff>
          <xdr:row>240</xdr:row>
          <xdr:rowOff>28575</xdr:rowOff>
        </xdr:to>
        <xdr:sp macro="" textlink="">
          <xdr:nvSpPr>
            <xdr:cNvPr id="38124" name="Check Box 236" hidden="1">
              <a:extLst>
                <a:ext uri="{63B3BB69-23CF-44E3-9099-C40C66FF867C}">
                  <a14:compatExt spid="_x0000_s38124"/>
                </a:ext>
                <a:ext uri="{FF2B5EF4-FFF2-40B4-BE49-F238E27FC236}">
                  <a16:creationId xmlns:a16="http://schemas.microsoft.com/office/drawing/2014/main" id="{00000000-0008-0000-2000-0000E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238</xdr:row>
          <xdr:rowOff>133350</xdr:rowOff>
        </xdr:from>
        <xdr:to>
          <xdr:col>13</xdr:col>
          <xdr:colOff>76200</xdr:colOff>
          <xdr:row>240</xdr:row>
          <xdr:rowOff>28575</xdr:rowOff>
        </xdr:to>
        <xdr:sp macro="" textlink="">
          <xdr:nvSpPr>
            <xdr:cNvPr id="38125" name="Check Box 237" hidden="1">
              <a:extLst>
                <a:ext uri="{63B3BB69-23CF-44E3-9099-C40C66FF867C}">
                  <a14:compatExt spid="_x0000_s38125"/>
                </a:ext>
                <a:ext uri="{FF2B5EF4-FFF2-40B4-BE49-F238E27FC236}">
                  <a16:creationId xmlns:a16="http://schemas.microsoft.com/office/drawing/2014/main" id="{00000000-0008-0000-2000-0000E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142875</xdr:rowOff>
        </xdr:from>
        <xdr:to>
          <xdr:col>11</xdr:col>
          <xdr:colOff>76200</xdr:colOff>
          <xdr:row>42</xdr:row>
          <xdr:rowOff>38100</xdr:rowOff>
        </xdr:to>
        <xdr:sp macro="" textlink="">
          <xdr:nvSpPr>
            <xdr:cNvPr id="38126" name="Check Box 238" hidden="1">
              <a:extLst>
                <a:ext uri="{63B3BB69-23CF-44E3-9099-C40C66FF867C}">
                  <a14:compatExt spid="_x0000_s38126"/>
                </a:ext>
                <a:ext uri="{FF2B5EF4-FFF2-40B4-BE49-F238E27FC236}">
                  <a16:creationId xmlns:a16="http://schemas.microsoft.com/office/drawing/2014/main" id="{00000000-0008-0000-2000-0000E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40</xdr:row>
          <xdr:rowOff>142875</xdr:rowOff>
        </xdr:from>
        <xdr:to>
          <xdr:col>13</xdr:col>
          <xdr:colOff>76200</xdr:colOff>
          <xdr:row>42</xdr:row>
          <xdr:rowOff>38100</xdr:rowOff>
        </xdr:to>
        <xdr:sp macro="" textlink="">
          <xdr:nvSpPr>
            <xdr:cNvPr id="38127" name="Check Box 239" hidden="1">
              <a:extLst>
                <a:ext uri="{63B3BB69-23CF-44E3-9099-C40C66FF867C}">
                  <a14:compatExt spid="_x0000_s38127"/>
                </a:ext>
                <a:ext uri="{FF2B5EF4-FFF2-40B4-BE49-F238E27FC236}">
                  <a16:creationId xmlns:a16="http://schemas.microsoft.com/office/drawing/2014/main" id="{00000000-0008-0000-2000-0000E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412</xdr:row>
          <xdr:rowOff>57150</xdr:rowOff>
        </xdr:from>
        <xdr:to>
          <xdr:col>14</xdr:col>
          <xdr:colOff>323850</xdr:colOff>
          <xdr:row>413</xdr:row>
          <xdr:rowOff>123825</xdr:rowOff>
        </xdr:to>
        <xdr:sp macro="" textlink="">
          <xdr:nvSpPr>
            <xdr:cNvPr id="38128" name="Check Box 240" hidden="1">
              <a:extLst>
                <a:ext uri="{63B3BB69-23CF-44E3-9099-C40C66FF867C}">
                  <a14:compatExt spid="_x0000_s38128"/>
                </a:ext>
                <a:ext uri="{FF2B5EF4-FFF2-40B4-BE49-F238E27FC236}">
                  <a16:creationId xmlns:a16="http://schemas.microsoft.com/office/drawing/2014/main" id="{00000000-0008-0000-2000-0000F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40</xdr:row>
          <xdr:rowOff>142875</xdr:rowOff>
        </xdr:from>
        <xdr:to>
          <xdr:col>9</xdr:col>
          <xdr:colOff>76200</xdr:colOff>
          <xdr:row>42</xdr:row>
          <xdr:rowOff>38100</xdr:rowOff>
        </xdr:to>
        <xdr:sp macro="" textlink="">
          <xdr:nvSpPr>
            <xdr:cNvPr id="38129" name="Check Box 241" hidden="1">
              <a:extLst>
                <a:ext uri="{63B3BB69-23CF-44E3-9099-C40C66FF867C}">
                  <a14:compatExt spid="_x0000_s38129"/>
                </a:ext>
                <a:ext uri="{FF2B5EF4-FFF2-40B4-BE49-F238E27FC236}">
                  <a16:creationId xmlns:a16="http://schemas.microsoft.com/office/drawing/2014/main" id="{00000000-0008-0000-2000-0000F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142875</xdr:rowOff>
        </xdr:from>
        <xdr:to>
          <xdr:col>11</xdr:col>
          <xdr:colOff>76200</xdr:colOff>
          <xdr:row>42</xdr:row>
          <xdr:rowOff>38100</xdr:rowOff>
        </xdr:to>
        <xdr:sp macro="" textlink="">
          <xdr:nvSpPr>
            <xdr:cNvPr id="38130" name="Check Box 242" hidden="1">
              <a:extLst>
                <a:ext uri="{63B3BB69-23CF-44E3-9099-C40C66FF867C}">
                  <a14:compatExt spid="_x0000_s38130"/>
                </a:ext>
                <a:ext uri="{FF2B5EF4-FFF2-40B4-BE49-F238E27FC236}">
                  <a16:creationId xmlns:a16="http://schemas.microsoft.com/office/drawing/2014/main" id="{00000000-0008-0000-2000-0000F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265</xdr:row>
          <xdr:rowOff>152400</xdr:rowOff>
        </xdr:from>
        <xdr:to>
          <xdr:col>9</xdr:col>
          <xdr:colOff>66675</xdr:colOff>
          <xdr:row>267</xdr:row>
          <xdr:rowOff>19050</xdr:rowOff>
        </xdr:to>
        <xdr:sp macro="" textlink="">
          <xdr:nvSpPr>
            <xdr:cNvPr id="38131" name="Check Box 243" hidden="1">
              <a:extLst>
                <a:ext uri="{63B3BB69-23CF-44E3-9099-C40C66FF867C}">
                  <a14:compatExt spid="_x0000_s38131"/>
                </a:ext>
                <a:ext uri="{FF2B5EF4-FFF2-40B4-BE49-F238E27FC236}">
                  <a16:creationId xmlns:a16="http://schemas.microsoft.com/office/drawing/2014/main" id="{00000000-0008-0000-2000-0000F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265</xdr:row>
          <xdr:rowOff>133350</xdr:rowOff>
        </xdr:from>
        <xdr:to>
          <xdr:col>11</xdr:col>
          <xdr:colOff>57150</xdr:colOff>
          <xdr:row>267</xdr:row>
          <xdr:rowOff>28575</xdr:rowOff>
        </xdr:to>
        <xdr:sp macro="" textlink="">
          <xdr:nvSpPr>
            <xdr:cNvPr id="38132" name="Check Box 244" hidden="1">
              <a:extLst>
                <a:ext uri="{63B3BB69-23CF-44E3-9099-C40C66FF867C}">
                  <a14:compatExt spid="_x0000_s38132"/>
                </a:ext>
                <a:ext uri="{FF2B5EF4-FFF2-40B4-BE49-F238E27FC236}">
                  <a16:creationId xmlns:a16="http://schemas.microsoft.com/office/drawing/2014/main" id="{00000000-0008-0000-2000-0000F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267</xdr:row>
          <xdr:rowOff>123825</xdr:rowOff>
        </xdr:from>
        <xdr:to>
          <xdr:col>13</xdr:col>
          <xdr:colOff>95250</xdr:colOff>
          <xdr:row>269</xdr:row>
          <xdr:rowOff>19050</xdr:rowOff>
        </xdr:to>
        <xdr:sp macro="" textlink="">
          <xdr:nvSpPr>
            <xdr:cNvPr id="38133" name="Check Box 245" hidden="1">
              <a:extLst>
                <a:ext uri="{63B3BB69-23CF-44E3-9099-C40C66FF867C}">
                  <a14:compatExt spid="_x0000_s38133"/>
                </a:ext>
                <a:ext uri="{FF2B5EF4-FFF2-40B4-BE49-F238E27FC236}">
                  <a16:creationId xmlns:a16="http://schemas.microsoft.com/office/drawing/2014/main" id="{00000000-0008-0000-2000-0000F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112</xdr:row>
          <xdr:rowOff>133350</xdr:rowOff>
        </xdr:from>
        <xdr:to>
          <xdr:col>9</xdr:col>
          <xdr:colOff>76200</xdr:colOff>
          <xdr:row>114</xdr:row>
          <xdr:rowOff>28575</xdr:rowOff>
        </xdr:to>
        <xdr:sp macro="" textlink="">
          <xdr:nvSpPr>
            <xdr:cNvPr id="38137" name="Check Box 249" hidden="1">
              <a:extLst>
                <a:ext uri="{63B3BB69-23CF-44E3-9099-C40C66FF867C}">
                  <a14:compatExt spid="_x0000_s38137"/>
                </a:ext>
                <a:ext uri="{FF2B5EF4-FFF2-40B4-BE49-F238E27FC236}">
                  <a16:creationId xmlns:a16="http://schemas.microsoft.com/office/drawing/2014/main" id="{00000000-0008-0000-2000-0000F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112</xdr:row>
          <xdr:rowOff>133350</xdr:rowOff>
        </xdr:from>
        <xdr:to>
          <xdr:col>11</xdr:col>
          <xdr:colOff>76200</xdr:colOff>
          <xdr:row>114</xdr:row>
          <xdr:rowOff>28575</xdr:rowOff>
        </xdr:to>
        <xdr:sp macro="" textlink="">
          <xdr:nvSpPr>
            <xdr:cNvPr id="38138" name="Check Box 250" hidden="1">
              <a:extLst>
                <a:ext uri="{63B3BB69-23CF-44E3-9099-C40C66FF867C}">
                  <a14:compatExt spid="_x0000_s38138"/>
                </a:ext>
                <a:ext uri="{FF2B5EF4-FFF2-40B4-BE49-F238E27FC236}">
                  <a16:creationId xmlns:a16="http://schemas.microsoft.com/office/drawing/2014/main" id="{00000000-0008-0000-2000-0000F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112</xdr:row>
          <xdr:rowOff>133350</xdr:rowOff>
        </xdr:from>
        <xdr:to>
          <xdr:col>13</xdr:col>
          <xdr:colOff>76200</xdr:colOff>
          <xdr:row>114</xdr:row>
          <xdr:rowOff>28575</xdr:rowOff>
        </xdr:to>
        <xdr:sp macro="" textlink="">
          <xdr:nvSpPr>
            <xdr:cNvPr id="38139" name="Check Box 251" hidden="1">
              <a:extLst>
                <a:ext uri="{63B3BB69-23CF-44E3-9099-C40C66FF867C}">
                  <a14:compatExt spid="_x0000_s38139"/>
                </a:ext>
                <a:ext uri="{FF2B5EF4-FFF2-40B4-BE49-F238E27FC236}">
                  <a16:creationId xmlns:a16="http://schemas.microsoft.com/office/drawing/2014/main" id="{00000000-0008-0000-2000-0000F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</xdr:row>
          <xdr:rowOff>133350</xdr:rowOff>
        </xdr:from>
        <xdr:to>
          <xdr:col>9</xdr:col>
          <xdr:colOff>76200</xdr:colOff>
          <xdr:row>15</xdr:row>
          <xdr:rowOff>28575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21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133350</xdr:rowOff>
        </xdr:from>
        <xdr:to>
          <xdr:col>11</xdr:col>
          <xdr:colOff>76200</xdr:colOff>
          <xdr:row>15</xdr:row>
          <xdr:rowOff>28575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21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</xdr:row>
          <xdr:rowOff>133350</xdr:rowOff>
        </xdr:from>
        <xdr:to>
          <xdr:col>13</xdr:col>
          <xdr:colOff>76200</xdr:colOff>
          <xdr:row>15</xdr:row>
          <xdr:rowOff>28575</xdr:rowOff>
        </xdr:to>
        <xdr:sp macro="" textlink="">
          <xdr:nvSpPr>
            <xdr:cNvPr id="29699" name="Check Box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21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</xdr:row>
          <xdr:rowOff>133350</xdr:rowOff>
        </xdr:from>
        <xdr:to>
          <xdr:col>9</xdr:col>
          <xdr:colOff>76200</xdr:colOff>
          <xdr:row>18</xdr:row>
          <xdr:rowOff>28575</xdr:rowOff>
        </xdr:to>
        <xdr:sp macro="" textlink="">
          <xdr:nvSpPr>
            <xdr:cNvPr id="29700" name="Check Box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21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133350</xdr:rowOff>
        </xdr:from>
        <xdr:to>
          <xdr:col>11</xdr:col>
          <xdr:colOff>76200</xdr:colOff>
          <xdr:row>18</xdr:row>
          <xdr:rowOff>28575</xdr:rowOff>
        </xdr:to>
        <xdr:sp macro="" textlink="">
          <xdr:nvSpPr>
            <xdr:cNvPr id="29701" name="Check Box 5" hidden="1">
              <a:extLst>
                <a:ext uri="{63B3BB69-23CF-44E3-9099-C40C66FF867C}">
                  <a14:compatExt spid="_x0000_s29701"/>
                </a:ext>
                <a:ext uri="{FF2B5EF4-FFF2-40B4-BE49-F238E27FC236}">
                  <a16:creationId xmlns:a16="http://schemas.microsoft.com/office/drawing/2014/main" id="{00000000-0008-0000-2100-00000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</xdr:row>
          <xdr:rowOff>133350</xdr:rowOff>
        </xdr:from>
        <xdr:to>
          <xdr:col>13</xdr:col>
          <xdr:colOff>76200</xdr:colOff>
          <xdr:row>18</xdr:row>
          <xdr:rowOff>28575</xdr:rowOff>
        </xdr:to>
        <xdr:sp macro="" textlink="">
          <xdr:nvSpPr>
            <xdr:cNvPr id="29702" name="Check Box 6" hidden="1">
              <a:extLst>
                <a:ext uri="{63B3BB69-23CF-44E3-9099-C40C66FF867C}">
                  <a14:compatExt spid="_x0000_s29702"/>
                </a:ext>
                <a:ext uri="{FF2B5EF4-FFF2-40B4-BE49-F238E27FC236}">
                  <a16:creationId xmlns:a16="http://schemas.microsoft.com/office/drawing/2014/main" id="{00000000-0008-0000-2100-00000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133350</xdr:rowOff>
        </xdr:from>
        <xdr:to>
          <xdr:col>9</xdr:col>
          <xdr:colOff>76200</xdr:colOff>
          <xdr:row>22</xdr:row>
          <xdr:rowOff>28575</xdr:rowOff>
        </xdr:to>
        <xdr:sp macro="" textlink="">
          <xdr:nvSpPr>
            <xdr:cNvPr id="29703" name="Check Box 7" hidden="1">
              <a:extLst>
                <a:ext uri="{63B3BB69-23CF-44E3-9099-C40C66FF867C}">
                  <a14:compatExt spid="_x0000_s29703"/>
                </a:ext>
                <a:ext uri="{FF2B5EF4-FFF2-40B4-BE49-F238E27FC236}">
                  <a16:creationId xmlns:a16="http://schemas.microsoft.com/office/drawing/2014/main" id="{00000000-0008-0000-2100-00000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</xdr:row>
          <xdr:rowOff>133350</xdr:rowOff>
        </xdr:from>
        <xdr:to>
          <xdr:col>11</xdr:col>
          <xdr:colOff>76200</xdr:colOff>
          <xdr:row>22</xdr:row>
          <xdr:rowOff>28575</xdr:rowOff>
        </xdr:to>
        <xdr:sp macro="" textlink="">
          <xdr:nvSpPr>
            <xdr:cNvPr id="29704" name="Check Box 8" hidden="1">
              <a:extLst>
                <a:ext uri="{63B3BB69-23CF-44E3-9099-C40C66FF867C}">
                  <a14:compatExt spid="_x0000_s29704"/>
                </a:ext>
                <a:ext uri="{FF2B5EF4-FFF2-40B4-BE49-F238E27FC236}">
                  <a16:creationId xmlns:a16="http://schemas.microsoft.com/office/drawing/2014/main" id="{00000000-0008-0000-2100-00000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</xdr:row>
          <xdr:rowOff>133350</xdr:rowOff>
        </xdr:from>
        <xdr:to>
          <xdr:col>13</xdr:col>
          <xdr:colOff>76200</xdr:colOff>
          <xdr:row>22</xdr:row>
          <xdr:rowOff>28575</xdr:rowOff>
        </xdr:to>
        <xdr:sp macro="" textlink="">
          <xdr:nvSpPr>
            <xdr:cNvPr id="29705" name="Check Box 9" hidden="1">
              <a:extLst>
                <a:ext uri="{63B3BB69-23CF-44E3-9099-C40C66FF867C}">
                  <a14:compatExt spid="_x0000_s29705"/>
                </a:ext>
                <a:ext uri="{FF2B5EF4-FFF2-40B4-BE49-F238E27FC236}">
                  <a16:creationId xmlns:a16="http://schemas.microsoft.com/office/drawing/2014/main" id="{00000000-0008-0000-2100-00000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</xdr:row>
          <xdr:rowOff>133350</xdr:rowOff>
        </xdr:from>
        <xdr:to>
          <xdr:col>9</xdr:col>
          <xdr:colOff>76200</xdr:colOff>
          <xdr:row>24</xdr:row>
          <xdr:rowOff>28575</xdr:rowOff>
        </xdr:to>
        <xdr:sp macro="" textlink="">
          <xdr:nvSpPr>
            <xdr:cNvPr id="29706" name="Check Box 10" hidden="1">
              <a:extLst>
                <a:ext uri="{63B3BB69-23CF-44E3-9099-C40C66FF867C}">
                  <a14:compatExt spid="_x0000_s29706"/>
                </a:ext>
                <a:ext uri="{FF2B5EF4-FFF2-40B4-BE49-F238E27FC236}">
                  <a16:creationId xmlns:a16="http://schemas.microsoft.com/office/drawing/2014/main" id="{00000000-0008-0000-2100-00000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</xdr:row>
          <xdr:rowOff>133350</xdr:rowOff>
        </xdr:from>
        <xdr:to>
          <xdr:col>11</xdr:col>
          <xdr:colOff>76200</xdr:colOff>
          <xdr:row>24</xdr:row>
          <xdr:rowOff>28575</xdr:rowOff>
        </xdr:to>
        <xdr:sp macro="" textlink="">
          <xdr:nvSpPr>
            <xdr:cNvPr id="29707" name="Check Box 11" hidden="1">
              <a:extLst>
                <a:ext uri="{63B3BB69-23CF-44E3-9099-C40C66FF867C}">
                  <a14:compatExt spid="_x0000_s29707"/>
                </a:ext>
                <a:ext uri="{FF2B5EF4-FFF2-40B4-BE49-F238E27FC236}">
                  <a16:creationId xmlns:a16="http://schemas.microsoft.com/office/drawing/2014/main" id="{00000000-0008-0000-2100-00000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133350</xdr:rowOff>
        </xdr:from>
        <xdr:to>
          <xdr:col>13</xdr:col>
          <xdr:colOff>76200</xdr:colOff>
          <xdr:row>24</xdr:row>
          <xdr:rowOff>28575</xdr:rowOff>
        </xdr:to>
        <xdr:sp macro="" textlink="">
          <xdr:nvSpPr>
            <xdr:cNvPr id="29708" name="Check Box 12" hidden="1">
              <a:extLst>
                <a:ext uri="{63B3BB69-23CF-44E3-9099-C40C66FF867C}">
                  <a14:compatExt spid="_x0000_s29708"/>
                </a:ext>
                <a:ext uri="{FF2B5EF4-FFF2-40B4-BE49-F238E27FC236}">
                  <a16:creationId xmlns:a16="http://schemas.microsoft.com/office/drawing/2014/main" id="{00000000-0008-0000-2100-00000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25</xdr:row>
          <xdr:rowOff>133350</xdr:rowOff>
        </xdr:from>
        <xdr:to>
          <xdr:col>9</xdr:col>
          <xdr:colOff>76200</xdr:colOff>
          <xdr:row>27</xdr:row>
          <xdr:rowOff>28575</xdr:rowOff>
        </xdr:to>
        <xdr:sp macro="" textlink="">
          <xdr:nvSpPr>
            <xdr:cNvPr id="29709" name="Check Box 13" hidden="1">
              <a:extLst>
                <a:ext uri="{63B3BB69-23CF-44E3-9099-C40C66FF867C}">
                  <a14:compatExt spid="_x0000_s29709"/>
                </a:ext>
                <a:ext uri="{FF2B5EF4-FFF2-40B4-BE49-F238E27FC236}">
                  <a16:creationId xmlns:a16="http://schemas.microsoft.com/office/drawing/2014/main" id="{00000000-0008-0000-2100-00000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25</xdr:row>
          <xdr:rowOff>133350</xdr:rowOff>
        </xdr:from>
        <xdr:to>
          <xdr:col>11</xdr:col>
          <xdr:colOff>76200</xdr:colOff>
          <xdr:row>27</xdr:row>
          <xdr:rowOff>28575</xdr:rowOff>
        </xdr:to>
        <xdr:sp macro="" textlink="">
          <xdr:nvSpPr>
            <xdr:cNvPr id="29710" name="Check Box 14" hidden="1">
              <a:extLst>
                <a:ext uri="{63B3BB69-23CF-44E3-9099-C40C66FF867C}">
                  <a14:compatExt spid="_x0000_s29710"/>
                </a:ext>
                <a:ext uri="{FF2B5EF4-FFF2-40B4-BE49-F238E27FC236}">
                  <a16:creationId xmlns:a16="http://schemas.microsoft.com/office/drawing/2014/main" id="{00000000-0008-0000-2100-00000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25</xdr:row>
          <xdr:rowOff>133350</xdr:rowOff>
        </xdr:from>
        <xdr:to>
          <xdr:col>13</xdr:col>
          <xdr:colOff>76200</xdr:colOff>
          <xdr:row>27</xdr:row>
          <xdr:rowOff>28575</xdr:rowOff>
        </xdr:to>
        <xdr:sp macro="" textlink="">
          <xdr:nvSpPr>
            <xdr:cNvPr id="29711" name="Check Box 15" hidden="1">
              <a:extLst>
                <a:ext uri="{63B3BB69-23CF-44E3-9099-C40C66FF867C}">
                  <a14:compatExt spid="_x0000_s29711"/>
                </a:ext>
                <a:ext uri="{FF2B5EF4-FFF2-40B4-BE49-F238E27FC236}">
                  <a16:creationId xmlns:a16="http://schemas.microsoft.com/office/drawing/2014/main" id="{00000000-0008-0000-2100-00000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29</xdr:row>
          <xdr:rowOff>133350</xdr:rowOff>
        </xdr:from>
        <xdr:to>
          <xdr:col>9</xdr:col>
          <xdr:colOff>76200</xdr:colOff>
          <xdr:row>31</xdr:row>
          <xdr:rowOff>28575</xdr:rowOff>
        </xdr:to>
        <xdr:sp macro="" textlink="">
          <xdr:nvSpPr>
            <xdr:cNvPr id="29712" name="Check Box 16" hidden="1">
              <a:extLst>
                <a:ext uri="{63B3BB69-23CF-44E3-9099-C40C66FF867C}">
                  <a14:compatExt spid="_x0000_s29712"/>
                </a:ext>
                <a:ext uri="{FF2B5EF4-FFF2-40B4-BE49-F238E27FC236}">
                  <a16:creationId xmlns:a16="http://schemas.microsoft.com/office/drawing/2014/main" id="{00000000-0008-0000-2100-00001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29</xdr:row>
          <xdr:rowOff>133350</xdr:rowOff>
        </xdr:from>
        <xdr:to>
          <xdr:col>11</xdr:col>
          <xdr:colOff>76200</xdr:colOff>
          <xdr:row>31</xdr:row>
          <xdr:rowOff>28575</xdr:rowOff>
        </xdr:to>
        <xdr:sp macro="" textlink="">
          <xdr:nvSpPr>
            <xdr:cNvPr id="29713" name="Check Box 17" hidden="1">
              <a:extLst>
                <a:ext uri="{63B3BB69-23CF-44E3-9099-C40C66FF867C}">
                  <a14:compatExt spid="_x0000_s29713"/>
                </a:ext>
                <a:ext uri="{FF2B5EF4-FFF2-40B4-BE49-F238E27FC236}">
                  <a16:creationId xmlns:a16="http://schemas.microsoft.com/office/drawing/2014/main" id="{00000000-0008-0000-2100-00001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29</xdr:row>
          <xdr:rowOff>133350</xdr:rowOff>
        </xdr:from>
        <xdr:to>
          <xdr:col>13</xdr:col>
          <xdr:colOff>76200</xdr:colOff>
          <xdr:row>31</xdr:row>
          <xdr:rowOff>28575</xdr:rowOff>
        </xdr:to>
        <xdr:sp macro="" textlink="">
          <xdr:nvSpPr>
            <xdr:cNvPr id="29714" name="Check Box 18" hidden="1">
              <a:extLst>
                <a:ext uri="{63B3BB69-23CF-44E3-9099-C40C66FF867C}">
                  <a14:compatExt spid="_x0000_s29714"/>
                </a:ext>
                <a:ext uri="{FF2B5EF4-FFF2-40B4-BE49-F238E27FC236}">
                  <a16:creationId xmlns:a16="http://schemas.microsoft.com/office/drawing/2014/main" id="{00000000-0008-0000-2100-00001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43</xdr:row>
          <xdr:rowOff>133350</xdr:rowOff>
        </xdr:from>
        <xdr:to>
          <xdr:col>9</xdr:col>
          <xdr:colOff>76200</xdr:colOff>
          <xdr:row>45</xdr:row>
          <xdr:rowOff>28575</xdr:rowOff>
        </xdr:to>
        <xdr:sp macro="" textlink="">
          <xdr:nvSpPr>
            <xdr:cNvPr id="29715" name="Check Box 19" hidden="1">
              <a:extLst>
                <a:ext uri="{63B3BB69-23CF-44E3-9099-C40C66FF867C}">
                  <a14:compatExt spid="_x0000_s29715"/>
                </a:ext>
                <a:ext uri="{FF2B5EF4-FFF2-40B4-BE49-F238E27FC236}">
                  <a16:creationId xmlns:a16="http://schemas.microsoft.com/office/drawing/2014/main" id="{00000000-0008-0000-2100-00001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43</xdr:row>
          <xdr:rowOff>133350</xdr:rowOff>
        </xdr:from>
        <xdr:to>
          <xdr:col>11</xdr:col>
          <xdr:colOff>76200</xdr:colOff>
          <xdr:row>45</xdr:row>
          <xdr:rowOff>28575</xdr:rowOff>
        </xdr:to>
        <xdr:sp macro="" textlink="">
          <xdr:nvSpPr>
            <xdr:cNvPr id="29716" name="Check Box 20" hidden="1">
              <a:extLst>
                <a:ext uri="{63B3BB69-23CF-44E3-9099-C40C66FF867C}">
                  <a14:compatExt spid="_x0000_s29716"/>
                </a:ext>
                <a:ext uri="{FF2B5EF4-FFF2-40B4-BE49-F238E27FC236}">
                  <a16:creationId xmlns:a16="http://schemas.microsoft.com/office/drawing/2014/main" id="{00000000-0008-0000-2100-00001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43</xdr:row>
          <xdr:rowOff>133350</xdr:rowOff>
        </xdr:from>
        <xdr:to>
          <xdr:col>13</xdr:col>
          <xdr:colOff>76200</xdr:colOff>
          <xdr:row>45</xdr:row>
          <xdr:rowOff>28575</xdr:rowOff>
        </xdr:to>
        <xdr:sp macro="" textlink="">
          <xdr:nvSpPr>
            <xdr:cNvPr id="29717" name="Check Box 21" hidden="1">
              <a:extLst>
                <a:ext uri="{63B3BB69-23CF-44E3-9099-C40C66FF867C}">
                  <a14:compatExt spid="_x0000_s29717"/>
                </a:ext>
                <a:ext uri="{FF2B5EF4-FFF2-40B4-BE49-F238E27FC236}">
                  <a16:creationId xmlns:a16="http://schemas.microsoft.com/office/drawing/2014/main" id="{00000000-0008-0000-2100-00001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46</xdr:row>
          <xdr:rowOff>133350</xdr:rowOff>
        </xdr:from>
        <xdr:to>
          <xdr:col>9</xdr:col>
          <xdr:colOff>76200</xdr:colOff>
          <xdr:row>48</xdr:row>
          <xdr:rowOff>28575</xdr:rowOff>
        </xdr:to>
        <xdr:sp macro="" textlink="">
          <xdr:nvSpPr>
            <xdr:cNvPr id="29718" name="Check Box 22" hidden="1">
              <a:extLst>
                <a:ext uri="{63B3BB69-23CF-44E3-9099-C40C66FF867C}">
                  <a14:compatExt spid="_x0000_s29718"/>
                </a:ext>
                <a:ext uri="{FF2B5EF4-FFF2-40B4-BE49-F238E27FC236}">
                  <a16:creationId xmlns:a16="http://schemas.microsoft.com/office/drawing/2014/main" id="{00000000-0008-0000-2100-00001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46</xdr:row>
          <xdr:rowOff>133350</xdr:rowOff>
        </xdr:from>
        <xdr:to>
          <xdr:col>11</xdr:col>
          <xdr:colOff>76200</xdr:colOff>
          <xdr:row>48</xdr:row>
          <xdr:rowOff>28575</xdr:rowOff>
        </xdr:to>
        <xdr:sp macro="" textlink="">
          <xdr:nvSpPr>
            <xdr:cNvPr id="29719" name="Check Box 23" hidden="1">
              <a:extLst>
                <a:ext uri="{63B3BB69-23CF-44E3-9099-C40C66FF867C}">
                  <a14:compatExt spid="_x0000_s29719"/>
                </a:ext>
                <a:ext uri="{FF2B5EF4-FFF2-40B4-BE49-F238E27FC236}">
                  <a16:creationId xmlns:a16="http://schemas.microsoft.com/office/drawing/2014/main" id="{00000000-0008-0000-2100-00001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46</xdr:row>
          <xdr:rowOff>133350</xdr:rowOff>
        </xdr:from>
        <xdr:to>
          <xdr:col>13</xdr:col>
          <xdr:colOff>76200</xdr:colOff>
          <xdr:row>48</xdr:row>
          <xdr:rowOff>28575</xdr:rowOff>
        </xdr:to>
        <xdr:sp macro="" textlink="">
          <xdr:nvSpPr>
            <xdr:cNvPr id="29720" name="Check Box 24" hidden="1">
              <a:extLst>
                <a:ext uri="{63B3BB69-23CF-44E3-9099-C40C66FF867C}">
                  <a14:compatExt spid="_x0000_s29720"/>
                </a:ext>
                <a:ext uri="{FF2B5EF4-FFF2-40B4-BE49-F238E27FC236}">
                  <a16:creationId xmlns:a16="http://schemas.microsoft.com/office/drawing/2014/main" id="{00000000-0008-0000-2100-00001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49</xdr:row>
          <xdr:rowOff>133350</xdr:rowOff>
        </xdr:from>
        <xdr:to>
          <xdr:col>9</xdr:col>
          <xdr:colOff>76200</xdr:colOff>
          <xdr:row>51</xdr:row>
          <xdr:rowOff>28575</xdr:rowOff>
        </xdr:to>
        <xdr:sp macro="" textlink="">
          <xdr:nvSpPr>
            <xdr:cNvPr id="29721" name="Check Box 25" hidden="1">
              <a:extLst>
                <a:ext uri="{63B3BB69-23CF-44E3-9099-C40C66FF867C}">
                  <a14:compatExt spid="_x0000_s29721"/>
                </a:ext>
                <a:ext uri="{FF2B5EF4-FFF2-40B4-BE49-F238E27FC236}">
                  <a16:creationId xmlns:a16="http://schemas.microsoft.com/office/drawing/2014/main" id="{00000000-0008-0000-2100-00001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49</xdr:row>
          <xdr:rowOff>133350</xdr:rowOff>
        </xdr:from>
        <xdr:to>
          <xdr:col>11</xdr:col>
          <xdr:colOff>76200</xdr:colOff>
          <xdr:row>51</xdr:row>
          <xdr:rowOff>28575</xdr:rowOff>
        </xdr:to>
        <xdr:sp macro="" textlink="">
          <xdr:nvSpPr>
            <xdr:cNvPr id="29722" name="Check Box 26" hidden="1">
              <a:extLst>
                <a:ext uri="{63B3BB69-23CF-44E3-9099-C40C66FF867C}">
                  <a14:compatExt spid="_x0000_s29722"/>
                </a:ext>
                <a:ext uri="{FF2B5EF4-FFF2-40B4-BE49-F238E27FC236}">
                  <a16:creationId xmlns:a16="http://schemas.microsoft.com/office/drawing/2014/main" id="{00000000-0008-0000-2100-00001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49</xdr:row>
          <xdr:rowOff>133350</xdr:rowOff>
        </xdr:from>
        <xdr:to>
          <xdr:col>13</xdr:col>
          <xdr:colOff>76200</xdr:colOff>
          <xdr:row>51</xdr:row>
          <xdr:rowOff>28575</xdr:rowOff>
        </xdr:to>
        <xdr:sp macro="" textlink="">
          <xdr:nvSpPr>
            <xdr:cNvPr id="29723" name="Check Box 27" hidden="1">
              <a:extLst>
                <a:ext uri="{63B3BB69-23CF-44E3-9099-C40C66FF867C}">
                  <a14:compatExt spid="_x0000_s29723"/>
                </a:ext>
                <a:ext uri="{FF2B5EF4-FFF2-40B4-BE49-F238E27FC236}">
                  <a16:creationId xmlns:a16="http://schemas.microsoft.com/office/drawing/2014/main" id="{00000000-0008-0000-2100-00001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51</xdr:row>
          <xdr:rowOff>133350</xdr:rowOff>
        </xdr:from>
        <xdr:to>
          <xdr:col>9</xdr:col>
          <xdr:colOff>76200</xdr:colOff>
          <xdr:row>53</xdr:row>
          <xdr:rowOff>28575</xdr:rowOff>
        </xdr:to>
        <xdr:sp macro="" textlink="">
          <xdr:nvSpPr>
            <xdr:cNvPr id="29724" name="Check Box 28" hidden="1">
              <a:extLst>
                <a:ext uri="{63B3BB69-23CF-44E3-9099-C40C66FF867C}">
                  <a14:compatExt spid="_x0000_s29724"/>
                </a:ext>
                <a:ext uri="{FF2B5EF4-FFF2-40B4-BE49-F238E27FC236}">
                  <a16:creationId xmlns:a16="http://schemas.microsoft.com/office/drawing/2014/main" id="{00000000-0008-0000-2100-00001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51</xdr:row>
          <xdr:rowOff>133350</xdr:rowOff>
        </xdr:from>
        <xdr:to>
          <xdr:col>11</xdr:col>
          <xdr:colOff>76200</xdr:colOff>
          <xdr:row>53</xdr:row>
          <xdr:rowOff>28575</xdr:rowOff>
        </xdr:to>
        <xdr:sp macro="" textlink="">
          <xdr:nvSpPr>
            <xdr:cNvPr id="29725" name="Check Box 29" hidden="1">
              <a:extLst>
                <a:ext uri="{63B3BB69-23CF-44E3-9099-C40C66FF867C}">
                  <a14:compatExt spid="_x0000_s29725"/>
                </a:ext>
                <a:ext uri="{FF2B5EF4-FFF2-40B4-BE49-F238E27FC236}">
                  <a16:creationId xmlns:a16="http://schemas.microsoft.com/office/drawing/2014/main" id="{00000000-0008-0000-2100-00001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51</xdr:row>
          <xdr:rowOff>133350</xdr:rowOff>
        </xdr:from>
        <xdr:to>
          <xdr:col>13</xdr:col>
          <xdr:colOff>76200</xdr:colOff>
          <xdr:row>53</xdr:row>
          <xdr:rowOff>28575</xdr:rowOff>
        </xdr:to>
        <xdr:sp macro="" textlink="">
          <xdr:nvSpPr>
            <xdr:cNvPr id="29726" name="Check Box 30" hidden="1">
              <a:extLst>
                <a:ext uri="{63B3BB69-23CF-44E3-9099-C40C66FF867C}">
                  <a14:compatExt spid="_x0000_s29726"/>
                </a:ext>
                <a:ext uri="{FF2B5EF4-FFF2-40B4-BE49-F238E27FC236}">
                  <a16:creationId xmlns:a16="http://schemas.microsoft.com/office/drawing/2014/main" id="{00000000-0008-0000-2100-00001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53</xdr:row>
          <xdr:rowOff>133350</xdr:rowOff>
        </xdr:from>
        <xdr:to>
          <xdr:col>9</xdr:col>
          <xdr:colOff>76200</xdr:colOff>
          <xdr:row>55</xdr:row>
          <xdr:rowOff>28575</xdr:rowOff>
        </xdr:to>
        <xdr:sp macro="" textlink="">
          <xdr:nvSpPr>
            <xdr:cNvPr id="29727" name="Check Box 31" hidden="1">
              <a:extLst>
                <a:ext uri="{63B3BB69-23CF-44E3-9099-C40C66FF867C}">
                  <a14:compatExt spid="_x0000_s29727"/>
                </a:ext>
                <a:ext uri="{FF2B5EF4-FFF2-40B4-BE49-F238E27FC236}">
                  <a16:creationId xmlns:a16="http://schemas.microsoft.com/office/drawing/2014/main" id="{00000000-0008-0000-2100-00001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53</xdr:row>
          <xdr:rowOff>133350</xdr:rowOff>
        </xdr:from>
        <xdr:to>
          <xdr:col>11</xdr:col>
          <xdr:colOff>76200</xdr:colOff>
          <xdr:row>55</xdr:row>
          <xdr:rowOff>28575</xdr:rowOff>
        </xdr:to>
        <xdr:sp macro="" textlink="">
          <xdr:nvSpPr>
            <xdr:cNvPr id="29728" name="Check Box 32" hidden="1">
              <a:extLst>
                <a:ext uri="{63B3BB69-23CF-44E3-9099-C40C66FF867C}">
                  <a14:compatExt spid="_x0000_s29728"/>
                </a:ext>
                <a:ext uri="{FF2B5EF4-FFF2-40B4-BE49-F238E27FC236}">
                  <a16:creationId xmlns:a16="http://schemas.microsoft.com/office/drawing/2014/main" id="{00000000-0008-0000-2100-00002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53</xdr:row>
          <xdr:rowOff>133350</xdr:rowOff>
        </xdr:from>
        <xdr:to>
          <xdr:col>13</xdr:col>
          <xdr:colOff>76200</xdr:colOff>
          <xdr:row>55</xdr:row>
          <xdr:rowOff>28575</xdr:rowOff>
        </xdr:to>
        <xdr:sp macro="" textlink="">
          <xdr:nvSpPr>
            <xdr:cNvPr id="29729" name="Check Box 33" hidden="1">
              <a:extLst>
                <a:ext uri="{63B3BB69-23CF-44E3-9099-C40C66FF867C}">
                  <a14:compatExt spid="_x0000_s29729"/>
                </a:ext>
                <a:ext uri="{FF2B5EF4-FFF2-40B4-BE49-F238E27FC236}">
                  <a16:creationId xmlns:a16="http://schemas.microsoft.com/office/drawing/2014/main" id="{00000000-0008-0000-2100-00002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62</xdr:row>
          <xdr:rowOff>133350</xdr:rowOff>
        </xdr:from>
        <xdr:to>
          <xdr:col>9</xdr:col>
          <xdr:colOff>76200</xdr:colOff>
          <xdr:row>64</xdr:row>
          <xdr:rowOff>28575</xdr:rowOff>
        </xdr:to>
        <xdr:sp macro="" textlink="">
          <xdr:nvSpPr>
            <xdr:cNvPr id="29730" name="Check Box 34" hidden="1">
              <a:extLst>
                <a:ext uri="{63B3BB69-23CF-44E3-9099-C40C66FF867C}">
                  <a14:compatExt spid="_x0000_s29730"/>
                </a:ext>
                <a:ext uri="{FF2B5EF4-FFF2-40B4-BE49-F238E27FC236}">
                  <a16:creationId xmlns:a16="http://schemas.microsoft.com/office/drawing/2014/main" id="{00000000-0008-0000-2100-00002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62</xdr:row>
          <xdr:rowOff>133350</xdr:rowOff>
        </xdr:from>
        <xdr:to>
          <xdr:col>11</xdr:col>
          <xdr:colOff>76200</xdr:colOff>
          <xdr:row>64</xdr:row>
          <xdr:rowOff>28575</xdr:rowOff>
        </xdr:to>
        <xdr:sp macro="" textlink="">
          <xdr:nvSpPr>
            <xdr:cNvPr id="29731" name="Check Box 35" hidden="1">
              <a:extLst>
                <a:ext uri="{63B3BB69-23CF-44E3-9099-C40C66FF867C}">
                  <a14:compatExt spid="_x0000_s29731"/>
                </a:ext>
                <a:ext uri="{FF2B5EF4-FFF2-40B4-BE49-F238E27FC236}">
                  <a16:creationId xmlns:a16="http://schemas.microsoft.com/office/drawing/2014/main" id="{00000000-0008-0000-2100-00002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62</xdr:row>
          <xdr:rowOff>133350</xdr:rowOff>
        </xdr:from>
        <xdr:to>
          <xdr:col>13</xdr:col>
          <xdr:colOff>76200</xdr:colOff>
          <xdr:row>64</xdr:row>
          <xdr:rowOff>28575</xdr:rowOff>
        </xdr:to>
        <xdr:sp macro="" textlink="">
          <xdr:nvSpPr>
            <xdr:cNvPr id="29732" name="Check Box 36" hidden="1">
              <a:extLst>
                <a:ext uri="{63B3BB69-23CF-44E3-9099-C40C66FF867C}">
                  <a14:compatExt spid="_x0000_s29732"/>
                </a:ext>
                <a:ext uri="{FF2B5EF4-FFF2-40B4-BE49-F238E27FC236}">
                  <a16:creationId xmlns:a16="http://schemas.microsoft.com/office/drawing/2014/main" id="{00000000-0008-0000-2100-00002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64</xdr:row>
          <xdr:rowOff>133350</xdr:rowOff>
        </xdr:from>
        <xdr:to>
          <xdr:col>9</xdr:col>
          <xdr:colOff>76200</xdr:colOff>
          <xdr:row>66</xdr:row>
          <xdr:rowOff>28575</xdr:rowOff>
        </xdr:to>
        <xdr:sp macro="" textlink="">
          <xdr:nvSpPr>
            <xdr:cNvPr id="29733" name="Check Box 37" hidden="1">
              <a:extLst>
                <a:ext uri="{63B3BB69-23CF-44E3-9099-C40C66FF867C}">
                  <a14:compatExt spid="_x0000_s29733"/>
                </a:ext>
                <a:ext uri="{FF2B5EF4-FFF2-40B4-BE49-F238E27FC236}">
                  <a16:creationId xmlns:a16="http://schemas.microsoft.com/office/drawing/2014/main" id="{00000000-0008-0000-2100-00002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64</xdr:row>
          <xdr:rowOff>133350</xdr:rowOff>
        </xdr:from>
        <xdr:to>
          <xdr:col>11</xdr:col>
          <xdr:colOff>76200</xdr:colOff>
          <xdr:row>66</xdr:row>
          <xdr:rowOff>28575</xdr:rowOff>
        </xdr:to>
        <xdr:sp macro="" textlink="">
          <xdr:nvSpPr>
            <xdr:cNvPr id="29734" name="Check Box 38" hidden="1">
              <a:extLst>
                <a:ext uri="{63B3BB69-23CF-44E3-9099-C40C66FF867C}">
                  <a14:compatExt spid="_x0000_s29734"/>
                </a:ext>
                <a:ext uri="{FF2B5EF4-FFF2-40B4-BE49-F238E27FC236}">
                  <a16:creationId xmlns:a16="http://schemas.microsoft.com/office/drawing/2014/main" id="{00000000-0008-0000-2100-00002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64</xdr:row>
          <xdr:rowOff>133350</xdr:rowOff>
        </xdr:from>
        <xdr:to>
          <xdr:col>13</xdr:col>
          <xdr:colOff>76200</xdr:colOff>
          <xdr:row>66</xdr:row>
          <xdr:rowOff>28575</xdr:rowOff>
        </xdr:to>
        <xdr:sp macro="" textlink="">
          <xdr:nvSpPr>
            <xdr:cNvPr id="29735" name="Check Box 39" hidden="1">
              <a:extLst>
                <a:ext uri="{63B3BB69-23CF-44E3-9099-C40C66FF867C}">
                  <a14:compatExt spid="_x0000_s29735"/>
                </a:ext>
                <a:ext uri="{FF2B5EF4-FFF2-40B4-BE49-F238E27FC236}">
                  <a16:creationId xmlns:a16="http://schemas.microsoft.com/office/drawing/2014/main" id="{00000000-0008-0000-2100-00002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67</xdr:row>
          <xdr:rowOff>133350</xdr:rowOff>
        </xdr:from>
        <xdr:to>
          <xdr:col>9</xdr:col>
          <xdr:colOff>76200</xdr:colOff>
          <xdr:row>69</xdr:row>
          <xdr:rowOff>28575</xdr:rowOff>
        </xdr:to>
        <xdr:sp macro="" textlink="">
          <xdr:nvSpPr>
            <xdr:cNvPr id="29736" name="Check Box 40" hidden="1">
              <a:extLst>
                <a:ext uri="{63B3BB69-23CF-44E3-9099-C40C66FF867C}">
                  <a14:compatExt spid="_x0000_s29736"/>
                </a:ext>
                <a:ext uri="{FF2B5EF4-FFF2-40B4-BE49-F238E27FC236}">
                  <a16:creationId xmlns:a16="http://schemas.microsoft.com/office/drawing/2014/main" id="{00000000-0008-0000-2100-00002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67</xdr:row>
          <xdr:rowOff>133350</xdr:rowOff>
        </xdr:from>
        <xdr:to>
          <xdr:col>11</xdr:col>
          <xdr:colOff>76200</xdr:colOff>
          <xdr:row>69</xdr:row>
          <xdr:rowOff>28575</xdr:rowOff>
        </xdr:to>
        <xdr:sp macro="" textlink="">
          <xdr:nvSpPr>
            <xdr:cNvPr id="29737" name="Check Box 41" hidden="1">
              <a:extLst>
                <a:ext uri="{63B3BB69-23CF-44E3-9099-C40C66FF867C}">
                  <a14:compatExt spid="_x0000_s29737"/>
                </a:ext>
                <a:ext uri="{FF2B5EF4-FFF2-40B4-BE49-F238E27FC236}">
                  <a16:creationId xmlns:a16="http://schemas.microsoft.com/office/drawing/2014/main" id="{00000000-0008-0000-2100-00002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67</xdr:row>
          <xdr:rowOff>133350</xdr:rowOff>
        </xdr:from>
        <xdr:to>
          <xdr:col>13</xdr:col>
          <xdr:colOff>76200</xdr:colOff>
          <xdr:row>69</xdr:row>
          <xdr:rowOff>28575</xdr:rowOff>
        </xdr:to>
        <xdr:sp macro="" textlink="">
          <xdr:nvSpPr>
            <xdr:cNvPr id="29738" name="Check Box 42" hidden="1">
              <a:extLst>
                <a:ext uri="{63B3BB69-23CF-44E3-9099-C40C66FF867C}">
                  <a14:compatExt spid="_x0000_s29738"/>
                </a:ext>
                <a:ext uri="{FF2B5EF4-FFF2-40B4-BE49-F238E27FC236}">
                  <a16:creationId xmlns:a16="http://schemas.microsoft.com/office/drawing/2014/main" id="{00000000-0008-0000-2100-00002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70</xdr:row>
          <xdr:rowOff>133350</xdr:rowOff>
        </xdr:from>
        <xdr:to>
          <xdr:col>9</xdr:col>
          <xdr:colOff>76200</xdr:colOff>
          <xdr:row>72</xdr:row>
          <xdr:rowOff>28575</xdr:rowOff>
        </xdr:to>
        <xdr:sp macro="" textlink="">
          <xdr:nvSpPr>
            <xdr:cNvPr id="29739" name="Check Box 43" hidden="1">
              <a:extLst>
                <a:ext uri="{63B3BB69-23CF-44E3-9099-C40C66FF867C}">
                  <a14:compatExt spid="_x0000_s29739"/>
                </a:ext>
                <a:ext uri="{FF2B5EF4-FFF2-40B4-BE49-F238E27FC236}">
                  <a16:creationId xmlns:a16="http://schemas.microsoft.com/office/drawing/2014/main" id="{00000000-0008-0000-2100-00002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70</xdr:row>
          <xdr:rowOff>133350</xdr:rowOff>
        </xdr:from>
        <xdr:to>
          <xdr:col>11</xdr:col>
          <xdr:colOff>76200</xdr:colOff>
          <xdr:row>72</xdr:row>
          <xdr:rowOff>28575</xdr:rowOff>
        </xdr:to>
        <xdr:sp macro="" textlink="">
          <xdr:nvSpPr>
            <xdr:cNvPr id="29740" name="Check Box 44" hidden="1">
              <a:extLst>
                <a:ext uri="{63B3BB69-23CF-44E3-9099-C40C66FF867C}">
                  <a14:compatExt spid="_x0000_s29740"/>
                </a:ext>
                <a:ext uri="{FF2B5EF4-FFF2-40B4-BE49-F238E27FC236}">
                  <a16:creationId xmlns:a16="http://schemas.microsoft.com/office/drawing/2014/main" id="{00000000-0008-0000-2100-00002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70</xdr:row>
          <xdr:rowOff>133350</xdr:rowOff>
        </xdr:from>
        <xdr:to>
          <xdr:col>13</xdr:col>
          <xdr:colOff>76200</xdr:colOff>
          <xdr:row>72</xdr:row>
          <xdr:rowOff>28575</xdr:rowOff>
        </xdr:to>
        <xdr:sp macro="" textlink="">
          <xdr:nvSpPr>
            <xdr:cNvPr id="29741" name="Check Box 45" hidden="1">
              <a:extLst>
                <a:ext uri="{63B3BB69-23CF-44E3-9099-C40C66FF867C}">
                  <a14:compatExt spid="_x0000_s29741"/>
                </a:ext>
                <a:ext uri="{FF2B5EF4-FFF2-40B4-BE49-F238E27FC236}">
                  <a16:creationId xmlns:a16="http://schemas.microsoft.com/office/drawing/2014/main" id="{00000000-0008-0000-2100-00002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72</xdr:row>
          <xdr:rowOff>133350</xdr:rowOff>
        </xdr:from>
        <xdr:to>
          <xdr:col>9</xdr:col>
          <xdr:colOff>76200</xdr:colOff>
          <xdr:row>74</xdr:row>
          <xdr:rowOff>28575</xdr:rowOff>
        </xdr:to>
        <xdr:sp macro="" textlink="">
          <xdr:nvSpPr>
            <xdr:cNvPr id="29742" name="Check Box 46" hidden="1">
              <a:extLst>
                <a:ext uri="{63B3BB69-23CF-44E3-9099-C40C66FF867C}">
                  <a14:compatExt spid="_x0000_s29742"/>
                </a:ext>
                <a:ext uri="{FF2B5EF4-FFF2-40B4-BE49-F238E27FC236}">
                  <a16:creationId xmlns:a16="http://schemas.microsoft.com/office/drawing/2014/main" id="{00000000-0008-0000-2100-00002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72</xdr:row>
          <xdr:rowOff>133350</xdr:rowOff>
        </xdr:from>
        <xdr:to>
          <xdr:col>11</xdr:col>
          <xdr:colOff>76200</xdr:colOff>
          <xdr:row>74</xdr:row>
          <xdr:rowOff>28575</xdr:rowOff>
        </xdr:to>
        <xdr:sp macro="" textlink="">
          <xdr:nvSpPr>
            <xdr:cNvPr id="29743" name="Check Box 47" hidden="1">
              <a:extLst>
                <a:ext uri="{63B3BB69-23CF-44E3-9099-C40C66FF867C}">
                  <a14:compatExt spid="_x0000_s29743"/>
                </a:ext>
                <a:ext uri="{FF2B5EF4-FFF2-40B4-BE49-F238E27FC236}">
                  <a16:creationId xmlns:a16="http://schemas.microsoft.com/office/drawing/2014/main" id="{00000000-0008-0000-2100-00002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72</xdr:row>
          <xdr:rowOff>133350</xdr:rowOff>
        </xdr:from>
        <xdr:to>
          <xdr:col>13</xdr:col>
          <xdr:colOff>76200</xdr:colOff>
          <xdr:row>74</xdr:row>
          <xdr:rowOff>28575</xdr:rowOff>
        </xdr:to>
        <xdr:sp macro="" textlink="">
          <xdr:nvSpPr>
            <xdr:cNvPr id="29744" name="Check Box 48" hidden="1">
              <a:extLst>
                <a:ext uri="{63B3BB69-23CF-44E3-9099-C40C66FF867C}">
                  <a14:compatExt spid="_x0000_s29744"/>
                </a:ext>
                <a:ext uri="{FF2B5EF4-FFF2-40B4-BE49-F238E27FC236}">
                  <a16:creationId xmlns:a16="http://schemas.microsoft.com/office/drawing/2014/main" id="{00000000-0008-0000-2100-00003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74</xdr:row>
          <xdr:rowOff>133350</xdr:rowOff>
        </xdr:from>
        <xdr:to>
          <xdr:col>9</xdr:col>
          <xdr:colOff>76200</xdr:colOff>
          <xdr:row>76</xdr:row>
          <xdr:rowOff>28575</xdr:rowOff>
        </xdr:to>
        <xdr:sp macro="" textlink="">
          <xdr:nvSpPr>
            <xdr:cNvPr id="29745" name="Check Box 49" hidden="1">
              <a:extLst>
                <a:ext uri="{63B3BB69-23CF-44E3-9099-C40C66FF867C}">
                  <a14:compatExt spid="_x0000_s29745"/>
                </a:ext>
                <a:ext uri="{FF2B5EF4-FFF2-40B4-BE49-F238E27FC236}">
                  <a16:creationId xmlns:a16="http://schemas.microsoft.com/office/drawing/2014/main" id="{00000000-0008-0000-2100-00003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74</xdr:row>
          <xdr:rowOff>133350</xdr:rowOff>
        </xdr:from>
        <xdr:to>
          <xdr:col>11</xdr:col>
          <xdr:colOff>76200</xdr:colOff>
          <xdr:row>76</xdr:row>
          <xdr:rowOff>28575</xdr:rowOff>
        </xdr:to>
        <xdr:sp macro="" textlink="">
          <xdr:nvSpPr>
            <xdr:cNvPr id="29746" name="Check Box 50" hidden="1">
              <a:extLst>
                <a:ext uri="{63B3BB69-23CF-44E3-9099-C40C66FF867C}">
                  <a14:compatExt spid="_x0000_s29746"/>
                </a:ext>
                <a:ext uri="{FF2B5EF4-FFF2-40B4-BE49-F238E27FC236}">
                  <a16:creationId xmlns:a16="http://schemas.microsoft.com/office/drawing/2014/main" id="{00000000-0008-0000-2100-00003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74</xdr:row>
          <xdr:rowOff>133350</xdr:rowOff>
        </xdr:from>
        <xdr:to>
          <xdr:col>13</xdr:col>
          <xdr:colOff>76200</xdr:colOff>
          <xdr:row>76</xdr:row>
          <xdr:rowOff>28575</xdr:rowOff>
        </xdr:to>
        <xdr:sp macro="" textlink="">
          <xdr:nvSpPr>
            <xdr:cNvPr id="29747" name="Check Box 51" hidden="1">
              <a:extLst>
                <a:ext uri="{63B3BB69-23CF-44E3-9099-C40C66FF867C}">
                  <a14:compatExt spid="_x0000_s29747"/>
                </a:ext>
                <a:ext uri="{FF2B5EF4-FFF2-40B4-BE49-F238E27FC236}">
                  <a16:creationId xmlns:a16="http://schemas.microsoft.com/office/drawing/2014/main" id="{00000000-0008-0000-2100-00003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79</xdr:row>
          <xdr:rowOff>133350</xdr:rowOff>
        </xdr:from>
        <xdr:to>
          <xdr:col>9</xdr:col>
          <xdr:colOff>76200</xdr:colOff>
          <xdr:row>81</xdr:row>
          <xdr:rowOff>28575</xdr:rowOff>
        </xdr:to>
        <xdr:sp macro="" textlink="">
          <xdr:nvSpPr>
            <xdr:cNvPr id="29748" name="Check Box 52" hidden="1">
              <a:extLst>
                <a:ext uri="{63B3BB69-23CF-44E3-9099-C40C66FF867C}">
                  <a14:compatExt spid="_x0000_s29748"/>
                </a:ext>
                <a:ext uri="{FF2B5EF4-FFF2-40B4-BE49-F238E27FC236}">
                  <a16:creationId xmlns:a16="http://schemas.microsoft.com/office/drawing/2014/main" id="{00000000-0008-0000-2100-00003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79</xdr:row>
          <xdr:rowOff>133350</xdr:rowOff>
        </xdr:from>
        <xdr:to>
          <xdr:col>11</xdr:col>
          <xdr:colOff>76200</xdr:colOff>
          <xdr:row>81</xdr:row>
          <xdr:rowOff>28575</xdr:rowOff>
        </xdr:to>
        <xdr:sp macro="" textlink="">
          <xdr:nvSpPr>
            <xdr:cNvPr id="29749" name="Check Box 53" hidden="1">
              <a:extLst>
                <a:ext uri="{63B3BB69-23CF-44E3-9099-C40C66FF867C}">
                  <a14:compatExt spid="_x0000_s29749"/>
                </a:ext>
                <a:ext uri="{FF2B5EF4-FFF2-40B4-BE49-F238E27FC236}">
                  <a16:creationId xmlns:a16="http://schemas.microsoft.com/office/drawing/2014/main" id="{00000000-0008-0000-2100-00003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79</xdr:row>
          <xdr:rowOff>133350</xdr:rowOff>
        </xdr:from>
        <xdr:to>
          <xdr:col>13</xdr:col>
          <xdr:colOff>76200</xdr:colOff>
          <xdr:row>81</xdr:row>
          <xdr:rowOff>28575</xdr:rowOff>
        </xdr:to>
        <xdr:sp macro="" textlink="">
          <xdr:nvSpPr>
            <xdr:cNvPr id="29750" name="Check Box 54" hidden="1">
              <a:extLst>
                <a:ext uri="{63B3BB69-23CF-44E3-9099-C40C66FF867C}">
                  <a14:compatExt spid="_x0000_s29750"/>
                </a:ext>
                <a:ext uri="{FF2B5EF4-FFF2-40B4-BE49-F238E27FC236}">
                  <a16:creationId xmlns:a16="http://schemas.microsoft.com/office/drawing/2014/main" id="{00000000-0008-0000-2100-00003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90</xdr:row>
          <xdr:rowOff>133350</xdr:rowOff>
        </xdr:from>
        <xdr:to>
          <xdr:col>9</xdr:col>
          <xdr:colOff>76200</xdr:colOff>
          <xdr:row>92</xdr:row>
          <xdr:rowOff>28575</xdr:rowOff>
        </xdr:to>
        <xdr:sp macro="" textlink="">
          <xdr:nvSpPr>
            <xdr:cNvPr id="29751" name="Check Box 55" hidden="1">
              <a:extLst>
                <a:ext uri="{63B3BB69-23CF-44E3-9099-C40C66FF867C}">
                  <a14:compatExt spid="_x0000_s29751"/>
                </a:ext>
                <a:ext uri="{FF2B5EF4-FFF2-40B4-BE49-F238E27FC236}">
                  <a16:creationId xmlns:a16="http://schemas.microsoft.com/office/drawing/2014/main" id="{00000000-0008-0000-2100-00003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90</xdr:row>
          <xdr:rowOff>133350</xdr:rowOff>
        </xdr:from>
        <xdr:to>
          <xdr:col>11</xdr:col>
          <xdr:colOff>76200</xdr:colOff>
          <xdr:row>92</xdr:row>
          <xdr:rowOff>28575</xdr:rowOff>
        </xdr:to>
        <xdr:sp macro="" textlink="">
          <xdr:nvSpPr>
            <xdr:cNvPr id="29752" name="Check Box 56" hidden="1">
              <a:extLst>
                <a:ext uri="{63B3BB69-23CF-44E3-9099-C40C66FF867C}">
                  <a14:compatExt spid="_x0000_s29752"/>
                </a:ext>
                <a:ext uri="{FF2B5EF4-FFF2-40B4-BE49-F238E27FC236}">
                  <a16:creationId xmlns:a16="http://schemas.microsoft.com/office/drawing/2014/main" id="{00000000-0008-0000-2100-00003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90</xdr:row>
          <xdr:rowOff>133350</xdr:rowOff>
        </xdr:from>
        <xdr:to>
          <xdr:col>13</xdr:col>
          <xdr:colOff>76200</xdr:colOff>
          <xdr:row>92</xdr:row>
          <xdr:rowOff>28575</xdr:rowOff>
        </xdr:to>
        <xdr:sp macro="" textlink="">
          <xdr:nvSpPr>
            <xdr:cNvPr id="29753" name="Check Box 57" hidden="1">
              <a:extLst>
                <a:ext uri="{63B3BB69-23CF-44E3-9099-C40C66FF867C}">
                  <a14:compatExt spid="_x0000_s29753"/>
                </a:ext>
                <a:ext uri="{FF2B5EF4-FFF2-40B4-BE49-F238E27FC236}">
                  <a16:creationId xmlns:a16="http://schemas.microsoft.com/office/drawing/2014/main" id="{00000000-0008-0000-2100-00003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92</xdr:row>
          <xdr:rowOff>133350</xdr:rowOff>
        </xdr:from>
        <xdr:to>
          <xdr:col>9</xdr:col>
          <xdr:colOff>76200</xdr:colOff>
          <xdr:row>94</xdr:row>
          <xdr:rowOff>28575</xdr:rowOff>
        </xdr:to>
        <xdr:sp macro="" textlink="">
          <xdr:nvSpPr>
            <xdr:cNvPr id="29754" name="Check Box 58" hidden="1">
              <a:extLst>
                <a:ext uri="{63B3BB69-23CF-44E3-9099-C40C66FF867C}">
                  <a14:compatExt spid="_x0000_s29754"/>
                </a:ext>
                <a:ext uri="{FF2B5EF4-FFF2-40B4-BE49-F238E27FC236}">
                  <a16:creationId xmlns:a16="http://schemas.microsoft.com/office/drawing/2014/main" id="{00000000-0008-0000-2100-00003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92</xdr:row>
          <xdr:rowOff>133350</xdr:rowOff>
        </xdr:from>
        <xdr:to>
          <xdr:col>11</xdr:col>
          <xdr:colOff>76200</xdr:colOff>
          <xdr:row>94</xdr:row>
          <xdr:rowOff>28575</xdr:rowOff>
        </xdr:to>
        <xdr:sp macro="" textlink="">
          <xdr:nvSpPr>
            <xdr:cNvPr id="29755" name="Check Box 59" hidden="1">
              <a:extLst>
                <a:ext uri="{63B3BB69-23CF-44E3-9099-C40C66FF867C}">
                  <a14:compatExt spid="_x0000_s29755"/>
                </a:ext>
                <a:ext uri="{FF2B5EF4-FFF2-40B4-BE49-F238E27FC236}">
                  <a16:creationId xmlns:a16="http://schemas.microsoft.com/office/drawing/2014/main" id="{00000000-0008-0000-2100-00003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92</xdr:row>
          <xdr:rowOff>133350</xdr:rowOff>
        </xdr:from>
        <xdr:to>
          <xdr:col>13</xdr:col>
          <xdr:colOff>76200</xdr:colOff>
          <xdr:row>94</xdr:row>
          <xdr:rowOff>28575</xdr:rowOff>
        </xdr:to>
        <xdr:sp macro="" textlink="">
          <xdr:nvSpPr>
            <xdr:cNvPr id="29756" name="Check Box 60" hidden="1">
              <a:extLst>
                <a:ext uri="{63B3BB69-23CF-44E3-9099-C40C66FF867C}">
                  <a14:compatExt spid="_x0000_s29756"/>
                </a:ext>
                <a:ext uri="{FF2B5EF4-FFF2-40B4-BE49-F238E27FC236}">
                  <a16:creationId xmlns:a16="http://schemas.microsoft.com/office/drawing/2014/main" id="{00000000-0008-0000-2100-00003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96</xdr:row>
          <xdr:rowOff>133350</xdr:rowOff>
        </xdr:from>
        <xdr:to>
          <xdr:col>9</xdr:col>
          <xdr:colOff>76200</xdr:colOff>
          <xdr:row>98</xdr:row>
          <xdr:rowOff>28575</xdr:rowOff>
        </xdr:to>
        <xdr:sp macro="" textlink="">
          <xdr:nvSpPr>
            <xdr:cNvPr id="29757" name="Check Box 61" hidden="1">
              <a:extLst>
                <a:ext uri="{63B3BB69-23CF-44E3-9099-C40C66FF867C}">
                  <a14:compatExt spid="_x0000_s29757"/>
                </a:ext>
                <a:ext uri="{FF2B5EF4-FFF2-40B4-BE49-F238E27FC236}">
                  <a16:creationId xmlns:a16="http://schemas.microsoft.com/office/drawing/2014/main" id="{00000000-0008-0000-2100-00003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96</xdr:row>
          <xdr:rowOff>133350</xdr:rowOff>
        </xdr:from>
        <xdr:to>
          <xdr:col>11</xdr:col>
          <xdr:colOff>76200</xdr:colOff>
          <xdr:row>98</xdr:row>
          <xdr:rowOff>28575</xdr:rowOff>
        </xdr:to>
        <xdr:sp macro="" textlink="">
          <xdr:nvSpPr>
            <xdr:cNvPr id="29758" name="Check Box 62" hidden="1">
              <a:extLst>
                <a:ext uri="{63B3BB69-23CF-44E3-9099-C40C66FF867C}">
                  <a14:compatExt spid="_x0000_s29758"/>
                </a:ext>
                <a:ext uri="{FF2B5EF4-FFF2-40B4-BE49-F238E27FC236}">
                  <a16:creationId xmlns:a16="http://schemas.microsoft.com/office/drawing/2014/main" id="{00000000-0008-0000-2100-00003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96</xdr:row>
          <xdr:rowOff>133350</xdr:rowOff>
        </xdr:from>
        <xdr:to>
          <xdr:col>13</xdr:col>
          <xdr:colOff>76200</xdr:colOff>
          <xdr:row>98</xdr:row>
          <xdr:rowOff>28575</xdr:rowOff>
        </xdr:to>
        <xdr:sp macro="" textlink="">
          <xdr:nvSpPr>
            <xdr:cNvPr id="29759" name="Check Box 63" hidden="1">
              <a:extLst>
                <a:ext uri="{63B3BB69-23CF-44E3-9099-C40C66FF867C}">
                  <a14:compatExt spid="_x0000_s29759"/>
                </a:ext>
                <a:ext uri="{FF2B5EF4-FFF2-40B4-BE49-F238E27FC236}">
                  <a16:creationId xmlns:a16="http://schemas.microsoft.com/office/drawing/2014/main" id="{00000000-0008-0000-2100-00003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99</xdr:row>
          <xdr:rowOff>133350</xdr:rowOff>
        </xdr:from>
        <xdr:to>
          <xdr:col>9</xdr:col>
          <xdr:colOff>66675</xdr:colOff>
          <xdr:row>101</xdr:row>
          <xdr:rowOff>28575</xdr:rowOff>
        </xdr:to>
        <xdr:sp macro="" textlink="">
          <xdr:nvSpPr>
            <xdr:cNvPr id="29760" name="Check Box 64" hidden="1">
              <a:extLst>
                <a:ext uri="{63B3BB69-23CF-44E3-9099-C40C66FF867C}">
                  <a14:compatExt spid="_x0000_s29760"/>
                </a:ext>
                <a:ext uri="{FF2B5EF4-FFF2-40B4-BE49-F238E27FC236}">
                  <a16:creationId xmlns:a16="http://schemas.microsoft.com/office/drawing/2014/main" id="{00000000-0008-0000-2100-00004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99</xdr:row>
          <xdr:rowOff>133350</xdr:rowOff>
        </xdr:from>
        <xdr:to>
          <xdr:col>11</xdr:col>
          <xdr:colOff>76200</xdr:colOff>
          <xdr:row>101</xdr:row>
          <xdr:rowOff>28575</xdr:rowOff>
        </xdr:to>
        <xdr:sp macro="" textlink="">
          <xdr:nvSpPr>
            <xdr:cNvPr id="29761" name="Check Box 65" hidden="1">
              <a:extLst>
                <a:ext uri="{63B3BB69-23CF-44E3-9099-C40C66FF867C}">
                  <a14:compatExt spid="_x0000_s29761"/>
                </a:ext>
                <a:ext uri="{FF2B5EF4-FFF2-40B4-BE49-F238E27FC236}">
                  <a16:creationId xmlns:a16="http://schemas.microsoft.com/office/drawing/2014/main" id="{00000000-0008-0000-2100-00004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99</xdr:row>
          <xdr:rowOff>133350</xdr:rowOff>
        </xdr:from>
        <xdr:to>
          <xdr:col>13</xdr:col>
          <xdr:colOff>76200</xdr:colOff>
          <xdr:row>101</xdr:row>
          <xdr:rowOff>28575</xdr:rowOff>
        </xdr:to>
        <xdr:sp macro="" textlink="">
          <xdr:nvSpPr>
            <xdr:cNvPr id="29762" name="Check Box 66" hidden="1">
              <a:extLst>
                <a:ext uri="{63B3BB69-23CF-44E3-9099-C40C66FF867C}">
                  <a14:compatExt spid="_x0000_s29762"/>
                </a:ext>
                <a:ext uri="{FF2B5EF4-FFF2-40B4-BE49-F238E27FC236}">
                  <a16:creationId xmlns:a16="http://schemas.microsoft.com/office/drawing/2014/main" id="{00000000-0008-0000-2100-00004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101</xdr:row>
          <xdr:rowOff>133350</xdr:rowOff>
        </xdr:from>
        <xdr:to>
          <xdr:col>9</xdr:col>
          <xdr:colOff>66675</xdr:colOff>
          <xdr:row>103</xdr:row>
          <xdr:rowOff>28575</xdr:rowOff>
        </xdr:to>
        <xdr:sp macro="" textlink="">
          <xdr:nvSpPr>
            <xdr:cNvPr id="29763" name="Check Box 67" hidden="1">
              <a:extLst>
                <a:ext uri="{63B3BB69-23CF-44E3-9099-C40C66FF867C}">
                  <a14:compatExt spid="_x0000_s29763"/>
                </a:ext>
                <a:ext uri="{FF2B5EF4-FFF2-40B4-BE49-F238E27FC236}">
                  <a16:creationId xmlns:a16="http://schemas.microsoft.com/office/drawing/2014/main" id="{00000000-0008-0000-2100-00004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101</xdr:row>
          <xdr:rowOff>133350</xdr:rowOff>
        </xdr:from>
        <xdr:to>
          <xdr:col>11</xdr:col>
          <xdr:colOff>76200</xdr:colOff>
          <xdr:row>103</xdr:row>
          <xdr:rowOff>28575</xdr:rowOff>
        </xdr:to>
        <xdr:sp macro="" textlink="">
          <xdr:nvSpPr>
            <xdr:cNvPr id="29764" name="Check Box 68" hidden="1">
              <a:extLst>
                <a:ext uri="{63B3BB69-23CF-44E3-9099-C40C66FF867C}">
                  <a14:compatExt spid="_x0000_s29764"/>
                </a:ext>
                <a:ext uri="{FF2B5EF4-FFF2-40B4-BE49-F238E27FC236}">
                  <a16:creationId xmlns:a16="http://schemas.microsoft.com/office/drawing/2014/main" id="{00000000-0008-0000-2100-00004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101</xdr:row>
          <xdr:rowOff>133350</xdr:rowOff>
        </xdr:from>
        <xdr:to>
          <xdr:col>13</xdr:col>
          <xdr:colOff>76200</xdr:colOff>
          <xdr:row>103</xdr:row>
          <xdr:rowOff>28575</xdr:rowOff>
        </xdr:to>
        <xdr:sp macro="" textlink="">
          <xdr:nvSpPr>
            <xdr:cNvPr id="29765" name="Check Box 69" hidden="1">
              <a:extLst>
                <a:ext uri="{63B3BB69-23CF-44E3-9099-C40C66FF867C}">
                  <a14:compatExt spid="_x0000_s29765"/>
                </a:ext>
                <a:ext uri="{FF2B5EF4-FFF2-40B4-BE49-F238E27FC236}">
                  <a16:creationId xmlns:a16="http://schemas.microsoft.com/office/drawing/2014/main" id="{00000000-0008-0000-2100-00004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111</xdr:row>
          <xdr:rowOff>133350</xdr:rowOff>
        </xdr:from>
        <xdr:to>
          <xdr:col>9</xdr:col>
          <xdr:colOff>66675</xdr:colOff>
          <xdr:row>113</xdr:row>
          <xdr:rowOff>28575</xdr:rowOff>
        </xdr:to>
        <xdr:sp macro="" textlink="">
          <xdr:nvSpPr>
            <xdr:cNvPr id="29766" name="Check Box 70" hidden="1">
              <a:extLst>
                <a:ext uri="{63B3BB69-23CF-44E3-9099-C40C66FF867C}">
                  <a14:compatExt spid="_x0000_s29766"/>
                </a:ext>
                <a:ext uri="{FF2B5EF4-FFF2-40B4-BE49-F238E27FC236}">
                  <a16:creationId xmlns:a16="http://schemas.microsoft.com/office/drawing/2014/main" id="{00000000-0008-0000-2100-00004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111</xdr:row>
          <xdr:rowOff>133350</xdr:rowOff>
        </xdr:from>
        <xdr:to>
          <xdr:col>11</xdr:col>
          <xdr:colOff>76200</xdr:colOff>
          <xdr:row>113</xdr:row>
          <xdr:rowOff>28575</xdr:rowOff>
        </xdr:to>
        <xdr:sp macro="" textlink="">
          <xdr:nvSpPr>
            <xdr:cNvPr id="29767" name="Check Box 71" hidden="1">
              <a:extLst>
                <a:ext uri="{63B3BB69-23CF-44E3-9099-C40C66FF867C}">
                  <a14:compatExt spid="_x0000_s29767"/>
                </a:ext>
                <a:ext uri="{FF2B5EF4-FFF2-40B4-BE49-F238E27FC236}">
                  <a16:creationId xmlns:a16="http://schemas.microsoft.com/office/drawing/2014/main" id="{00000000-0008-0000-2100-00004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111</xdr:row>
          <xdr:rowOff>133350</xdr:rowOff>
        </xdr:from>
        <xdr:to>
          <xdr:col>13</xdr:col>
          <xdr:colOff>76200</xdr:colOff>
          <xdr:row>113</xdr:row>
          <xdr:rowOff>28575</xdr:rowOff>
        </xdr:to>
        <xdr:sp macro="" textlink="">
          <xdr:nvSpPr>
            <xdr:cNvPr id="29768" name="Check Box 72" hidden="1">
              <a:extLst>
                <a:ext uri="{63B3BB69-23CF-44E3-9099-C40C66FF867C}">
                  <a14:compatExt spid="_x0000_s29768"/>
                </a:ext>
                <a:ext uri="{FF2B5EF4-FFF2-40B4-BE49-F238E27FC236}">
                  <a16:creationId xmlns:a16="http://schemas.microsoft.com/office/drawing/2014/main" id="{00000000-0008-0000-2100-00004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113</xdr:row>
          <xdr:rowOff>133350</xdr:rowOff>
        </xdr:from>
        <xdr:to>
          <xdr:col>9</xdr:col>
          <xdr:colOff>66675</xdr:colOff>
          <xdr:row>115</xdr:row>
          <xdr:rowOff>28575</xdr:rowOff>
        </xdr:to>
        <xdr:sp macro="" textlink="">
          <xdr:nvSpPr>
            <xdr:cNvPr id="29769" name="Check Box 73" hidden="1">
              <a:extLst>
                <a:ext uri="{63B3BB69-23CF-44E3-9099-C40C66FF867C}">
                  <a14:compatExt spid="_x0000_s29769"/>
                </a:ext>
                <a:ext uri="{FF2B5EF4-FFF2-40B4-BE49-F238E27FC236}">
                  <a16:creationId xmlns:a16="http://schemas.microsoft.com/office/drawing/2014/main" id="{00000000-0008-0000-2100-00004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113</xdr:row>
          <xdr:rowOff>133350</xdr:rowOff>
        </xdr:from>
        <xdr:to>
          <xdr:col>11</xdr:col>
          <xdr:colOff>76200</xdr:colOff>
          <xdr:row>115</xdr:row>
          <xdr:rowOff>28575</xdr:rowOff>
        </xdr:to>
        <xdr:sp macro="" textlink="">
          <xdr:nvSpPr>
            <xdr:cNvPr id="29770" name="Check Box 74" hidden="1">
              <a:extLst>
                <a:ext uri="{63B3BB69-23CF-44E3-9099-C40C66FF867C}">
                  <a14:compatExt spid="_x0000_s29770"/>
                </a:ext>
                <a:ext uri="{FF2B5EF4-FFF2-40B4-BE49-F238E27FC236}">
                  <a16:creationId xmlns:a16="http://schemas.microsoft.com/office/drawing/2014/main" id="{00000000-0008-0000-2100-00004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113</xdr:row>
          <xdr:rowOff>133350</xdr:rowOff>
        </xdr:from>
        <xdr:to>
          <xdr:col>13</xdr:col>
          <xdr:colOff>76200</xdr:colOff>
          <xdr:row>115</xdr:row>
          <xdr:rowOff>28575</xdr:rowOff>
        </xdr:to>
        <xdr:sp macro="" textlink="">
          <xdr:nvSpPr>
            <xdr:cNvPr id="29771" name="Check Box 75" hidden="1">
              <a:extLst>
                <a:ext uri="{63B3BB69-23CF-44E3-9099-C40C66FF867C}">
                  <a14:compatExt spid="_x0000_s29771"/>
                </a:ext>
                <a:ext uri="{FF2B5EF4-FFF2-40B4-BE49-F238E27FC236}">
                  <a16:creationId xmlns:a16="http://schemas.microsoft.com/office/drawing/2014/main" id="{00000000-0008-0000-2100-00004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116</xdr:row>
          <xdr:rowOff>0</xdr:rowOff>
        </xdr:from>
        <xdr:to>
          <xdr:col>9</xdr:col>
          <xdr:colOff>66675</xdr:colOff>
          <xdr:row>117</xdr:row>
          <xdr:rowOff>57150</xdr:rowOff>
        </xdr:to>
        <xdr:sp macro="" textlink="">
          <xdr:nvSpPr>
            <xdr:cNvPr id="29772" name="Check Box 76" hidden="1">
              <a:extLst>
                <a:ext uri="{63B3BB69-23CF-44E3-9099-C40C66FF867C}">
                  <a14:compatExt spid="_x0000_s29772"/>
                </a:ext>
                <a:ext uri="{FF2B5EF4-FFF2-40B4-BE49-F238E27FC236}">
                  <a16:creationId xmlns:a16="http://schemas.microsoft.com/office/drawing/2014/main" id="{00000000-0008-0000-2100-00004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116</xdr:row>
          <xdr:rowOff>0</xdr:rowOff>
        </xdr:from>
        <xdr:to>
          <xdr:col>11</xdr:col>
          <xdr:colOff>76200</xdr:colOff>
          <xdr:row>117</xdr:row>
          <xdr:rowOff>57150</xdr:rowOff>
        </xdr:to>
        <xdr:sp macro="" textlink="">
          <xdr:nvSpPr>
            <xdr:cNvPr id="29773" name="Check Box 77" hidden="1">
              <a:extLst>
                <a:ext uri="{63B3BB69-23CF-44E3-9099-C40C66FF867C}">
                  <a14:compatExt spid="_x0000_s29773"/>
                </a:ext>
                <a:ext uri="{FF2B5EF4-FFF2-40B4-BE49-F238E27FC236}">
                  <a16:creationId xmlns:a16="http://schemas.microsoft.com/office/drawing/2014/main" id="{00000000-0008-0000-2100-00004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116</xdr:row>
          <xdr:rowOff>0</xdr:rowOff>
        </xdr:from>
        <xdr:to>
          <xdr:col>13</xdr:col>
          <xdr:colOff>76200</xdr:colOff>
          <xdr:row>117</xdr:row>
          <xdr:rowOff>57150</xdr:rowOff>
        </xdr:to>
        <xdr:sp macro="" textlink="">
          <xdr:nvSpPr>
            <xdr:cNvPr id="29774" name="Check Box 78" hidden="1">
              <a:extLst>
                <a:ext uri="{63B3BB69-23CF-44E3-9099-C40C66FF867C}">
                  <a14:compatExt spid="_x0000_s29774"/>
                </a:ext>
                <a:ext uri="{FF2B5EF4-FFF2-40B4-BE49-F238E27FC236}">
                  <a16:creationId xmlns:a16="http://schemas.microsoft.com/office/drawing/2014/main" id="{00000000-0008-0000-2100-00004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117</xdr:row>
          <xdr:rowOff>133350</xdr:rowOff>
        </xdr:from>
        <xdr:to>
          <xdr:col>9</xdr:col>
          <xdr:colOff>76200</xdr:colOff>
          <xdr:row>119</xdr:row>
          <xdr:rowOff>28575</xdr:rowOff>
        </xdr:to>
        <xdr:sp macro="" textlink="">
          <xdr:nvSpPr>
            <xdr:cNvPr id="29775" name="Check Box 79" hidden="1">
              <a:extLst>
                <a:ext uri="{63B3BB69-23CF-44E3-9099-C40C66FF867C}">
                  <a14:compatExt spid="_x0000_s29775"/>
                </a:ext>
                <a:ext uri="{FF2B5EF4-FFF2-40B4-BE49-F238E27FC236}">
                  <a16:creationId xmlns:a16="http://schemas.microsoft.com/office/drawing/2014/main" id="{00000000-0008-0000-2100-00004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117</xdr:row>
          <xdr:rowOff>133350</xdr:rowOff>
        </xdr:from>
        <xdr:to>
          <xdr:col>11</xdr:col>
          <xdr:colOff>76200</xdr:colOff>
          <xdr:row>119</xdr:row>
          <xdr:rowOff>28575</xdr:rowOff>
        </xdr:to>
        <xdr:sp macro="" textlink="">
          <xdr:nvSpPr>
            <xdr:cNvPr id="29776" name="Check Box 80" hidden="1">
              <a:extLst>
                <a:ext uri="{63B3BB69-23CF-44E3-9099-C40C66FF867C}">
                  <a14:compatExt spid="_x0000_s29776"/>
                </a:ext>
                <a:ext uri="{FF2B5EF4-FFF2-40B4-BE49-F238E27FC236}">
                  <a16:creationId xmlns:a16="http://schemas.microsoft.com/office/drawing/2014/main" id="{00000000-0008-0000-2100-00005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117</xdr:row>
          <xdr:rowOff>133350</xdr:rowOff>
        </xdr:from>
        <xdr:to>
          <xdr:col>13</xdr:col>
          <xdr:colOff>76200</xdr:colOff>
          <xdr:row>119</xdr:row>
          <xdr:rowOff>28575</xdr:rowOff>
        </xdr:to>
        <xdr:sp macro="" textlink="">
          <xdr:nvSpPr>
            <xdr:cNvPr id="29777" name="Check Box 81" hidden="1">
              <a:extLst>
                <a:ext uri="{63B3BB69-23CF-44E3-9099-C40C66FF867C}">
                  <a14:compatExt spid="_x0000_s29777"/>
                </a:ext>
                <a:ext uri="{FF2B5EF4-FFF2-40B4-BE49-F238E27FC236}">
                  <a16:creationId xmlns:a16="http://schemas.microsoft.com/office/drawing/2014/main" id="{00000000-0008-0000-2100-00005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127</xdr:row>
          <xdr:rowOff>133350</xdr:rowOff>
        </xdr:from>
        <xdr:to>
          <xdr:col>9</xdr:col>
          <xdr:colOff>76200</xdr:colOff>
          <xdr:row>129</xdr:row>
          <xdr:rowOff>28575</xdr:rowOff>
        </xdr:to>
        <xdr:sp macro="" textlink="">
          <xdr:nvSpPr>
            <xdr:cNvPr id="29778" name="Check Box 82" hidden="1">
              <a:extLst>
                <a:ext uri="{63B3BB69-23CF-44E3-9099-C40C66FF867C}">
                  <a14:compatExt spid="_x0000_s29778"/>
                </a:ext>
                <a:ext uri="{FF2B5EF4-FFF2-40B4-BE49-F238E27FC236}">
                  <a16:creationId xmlns:a16="http://schemas.microsoft.com/office/drawing/2014/main" id="{00000000-0008-0000-2100-00005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127</xdr:row>
          <xdr:rowOff>133350</xdr:rowOff>
        </xdr:from>
        <xdr:to>
          <xdr:col>11</xdr:col>
          <xdr:colOff>76200</xdr:colOff>
          <xdr:row>129</xdr:row>
          <xdr:rowOff>28575</xdr:rowOff>
        </xdr:to>
        <xdr:sp macro="" textlink="">
          <xdr:nvSpPr>
            <xdr:cNvPr id="29779" name="Check Box 83" hidden="1">
              <a:extLst>
                <a:ext uri="{63B3BB69-23CF-44E3-9099-C40C66FF867C}">
                  <a14:compatExt spid="_x0000_s29779"/>
                </a:ext>
                <a:ext uri="{FF2B5EF4-FFF2-40B4-BE49-F238E27FC236}">
                  <a16:creationId xmlns:a16="http://schemas.microsoft.com/office/drawing/2014/main" id="{00000000-0008-0000-2100-00005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127</xdr:row>
          <xdr:rowOff>133350</xdr:rowOff>
        </xdr:from>
        <xdr:to>
          <xdr:col>13</xdr:col>
          <xdr:colOff>76200</xdr:colOff>
          <xdr:row>129</xdr:row>
          <xdr:rowOff>28575</xdr:rowOff>
        </xdr:to>
        <xdr:sp macro="" textlink="">
          <xdr:nvSpPr>
            <xdr:cNvPr id="29780" name="Check Box 84" hidden="1">
              <a:extLst>
                <a:ext uri="{63B3BB69-23CF-44E3-9099-C40C66FF867C}">
                  <a14:compatExt spid="_x0000_s29780"/>
                </a:ext>
                <a:ext uri="{FF2B5EF4-FFF2-40B4-BE49-F238E27FC236}">
                  <a16:creationId xmlns:a16="http://schemas.microsoft.com/office/drawing/2014/main" id="{00000000-0008-0000-2100-00005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129</xdr:row>
          <xdr:rowOff>133350</xdr:rowOff>
        </xdr:from>
        <xdr:to>
          <xdr:col>9</xdr:col>
          <xdr:colOff>76200</xdr:colOff>
          <xdr:row>131</xdr:row>
          <xdr:rowOff>28575</xdr:rowOff>
        </xdr:to>
        <xdr:sp macro="" textlink="">
          <xdr:nvSpPr>
            <xdr:cNvPr id="29781" name="Check Box 85" hidden="1">
              <a:extLst>
                <a:ext uri="{63B3BB69-23CF-44E3-9099-C40C66FF867C}">
                  <a14:compatExt spid="_x0000_s29781"/>
                </a:ext>
                <a:ext uri="{FF2B5EF4-FFF2-40B4-BE49-F238E27FC236}">
                  <a16:creationId xmlns:a16="http://schemas.microsoft.com/office/drawing/2014/main" id="{00000000-0008-0000-2100-00005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129</xdr:row>
          <xdr:rowOff>133350</xdr:rowOff>
        </xdr:from>
        <xdr:to>
          <xdr:col>11</xdr:col>
          <xdr:colOff>76200</xdr:colOff>
          <xdr:row>131</xdr:row>
          <xdr:rowOff>28575</xdr:rowOff>
        </xdr:to>
        <xdr:sp macro="" textlink="">
          <xdr:nvSpPr>
            <xdr:cNvPr id="29782" name="Check Box 86" hidden="1">
              <a:extLst>
                <a:ext uri="{63B3BB69-23CF-44E3-9099-C40C66FF867C}">
                  <a14:compatExt spid="_x0000_s29782"/>
                </a:ext>
                <a:ext uri="{FF2B5EF4-FFF2-40B4-BE49-F238E27FC236}">
                  <a16:creationId xmlns:a16="http://schemas.microsoft.com/office/drawing/2014/main" id="{00000000-0008-0000-2100-00005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129</xdr:row>
          <xdr:rowOff>133350</xdr:rowOff>
        </xdr:from>
        <xdr:to>
          <xdr:col>13</xdr:col>
          <xdr:colOff>76200</xdr:colOff>
          <xdr:row>131</xdr:row>
          <xdr:rowOff>28575</xdr:rowOff>
        </xdr:to>
        <xdr:sp macro="" textlink="">
          <xdr:nvSpPr>
            <xdr:cNvPr id="29783" name="Check Box 87" hidden="1">
              <a:extLst>
                <a:ext uri="{63B3BB69-23CF-44E3-9099-C40C66FF867C}">
                  <a14:compatExt spid="_x0000_s29783"/>
                </a:ext>
                <a:ext uri="{FF2B5EF4-FFF2-40B4-BE49-F238E27FC236}">
                  <a16:creationId xmlns:a16="http://schemas.microsoft.com/office/drawing/2014/main" id="{00000000-0008-0000-2100-00005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139</xdr:row>
          <xdr:rowOff>133350</xdr:rowOff>
        </xdr:from>
        <xdr:to>
          <xdr:col>9</xdr:col>
          <xdr:colOff>76200</xdr:colOff>
          <xdr:row>141</xdr:row>
          <xdr:rowOff>28575</xdr:rowOff>
        </xdr:to>
        <xdr:sp macro="" textlink="">
          <xdr:nvSpPr>
            <xdr:cNvPr id="29784" name="Check Box 88" hidden="1">
              <a:extLst>
                <a:ext uri="{63B3BB69-23CF-44E3-9099-C40C66FF867C}">
                  <a14:compatExt spid="_x0000_s29784"/>
                </a:ext>
                <a:ext uri="{FF2B5EF4-FFF2-40B4-BE49-F238E27FC236}">
                  <a16:creationId xmlns:a16="http://schemas.microsoft.com/office/drawing/2014/main" id="{00000000-0008-0000-2100-00005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139</xdr:row>
          <xdr:rowOff>133350</xdr:rowOff>
        </xdr:from>
        <xdr:to>
          <xdr:col>11</xdr:col>
          <xdr:colOff>76200</xdr:colOff>
          <xdr:row>141</xdr:row>
          <xdr:rowOff>28575</xdr:rowOff>
        </xdr:to>
        <xdr:sp macro="" textlink="">
          <xdr:nvSpPr>
            <xdr:cNvPr id="29785" name="Check Box 89" hidden="1">
              <a:extLst>
                <a:ext uri="{63B3BB69-23CF-44E3-9099-C40C66FF867C}">
                  <a14:compatExt spid="_x0000_s29785"/>
                </a:ext>
                <a:ext uri="{FF2B5EF4-FFF2-40B4-BE49-F238E27FC236}">
                  <a16:creationId xmlns:a16="http://schemas.microsoft.com/office/drawing/2014/main" id="{00000000-0008-0000-2100-00005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139</xdr:row>
          <xdr:rowOff>133350</xdr:rowOff>
        </xdr:from>
        <xdr:to>
          <xdr:col>13</xdr:col>
          <xdr:colOff>76200</xdr:colOff>
          <xdr:row>141</xdr:row>
          <xdr:rowOff>28575</xdr:rowOff>
        </xdr:to>
        <xdr:sp macro="" textlink="">
          <xdr:nvSpPr>
            <xdr:cNvPr id="29786" name="Check Box 90" hidden="1">
              <a:extLst>
                <a:ext uri="{63B3BB69-23CF-44E3-9099-C40C66FF867C}">
                  <a14:compatExt spid="_x0000_s29786"/>
                </a:ext>
                <a:ext uri="{FF2B5EF4-FFF2-40B4-BE49-F238E27FC236}">
                  <a16:creationId xmlns:a16="http://schemas.microsoft.com/office/drawing/2014/main" id="{00000000-0008-0000-2100-00005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141</xdr:row>
          <xdr:rowOff>133350</xdr:rowOff>
        </xdr:from>
        <xdr:to>
          <xdr:col>9</xdr:col>
          <xdr:colOff>76200</xdr:colOff>
          <xdr:row>143</xdr:row>
          <xdr:rowOff>28575</xdr:rowOff>
        </xdr:to>
        <xdr:sp macro="" textlink="">
          <xdr:nvSpPr>
            <xdr:cNvPr id="29787" name="Check Box 91" hidden="1">
              <a:extLst>
                <a:ext uri="{63B3BB69-23CF-44E3-9099-C40C66FF867C}">
                  <a14:compatExt spid="_x0000_s29787"/>
                </a:ext>
                <a:ext uri="{FF2B5EF4-FFF2-40B4-BE49-F238E27FC236}">
                  <a16:creationId xmlns:a16="http://schemas.microsoft.com/office/drawing/2014/main" id="{00000000-0008-0000-2100-00005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141</xdr:row>
          <xdr:rowOff>133350</xdr:rowOff>
        </xdr:from>
        <xdr:to>
          <xdr:col>11</xdr:col>
          <xdr:colOff>76200</xdr:colOff>
          <xdr:row>143</xdr:row>
          <xdr:rowOff>28575</xdr:rowOff>
        </xdr:to>
        <xdr:sp macro="" textlink="">
          <xdr:nvSpPr>
            <xdr:cNvPr id="29788" name="Check Box 92" hidden="1">
              <a:extLst>
                <a:ext uri="{63B3BB69-23CF-44E3-9099-C40C66FF867C}">
                  <a14:compatExt spid="_x0000_s29788"/>
                </a:ext>
                <a:ext uri="{FF2B5EF4-FFF2-40B4-BE49-F238E27FC236}">
                  <a16:creationId xmlns:a16="http://schemas.microsoft.com/office/drawing/2014/main" id="{00000000-0008-0000-2100-00005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141</xdr:row>
          <xdr:rowOff>133350</xdr:rowOff>
        </xdr:from>
        <xdr:to>
          <xdr:col>13</xdr:col>
          <xdr:colOff>76200</xdr:colOff>
          <xdr:row>143</xdr:row>
          <xdr:rowOff>28575</xdr:rowOff>
        </xdr:to>
        <xdr:sp macro="" textlink="">
          <xdr:nvSpPr>
            <xdr:cNvPr id="29789" name="Check Box 93" hidden="1">
              <a:extLst>
                <a:ext uri="{63B3BB69-23CF-44E3-9099-C40C66FF867C}">
                  <a14:compatExt spid="_x0000_s29789"/>
                </a:ext>
                <a:ext uri="{FF2B5EF4-FFF2-40B4-BE49-F238E27FC236}">
                  <a16:creationId xmlns:a16="http://schemas.microsoft.com/office/drawing/2014/main" id="{00000000-0008-0000-2100-00005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143</xdr:row>
          <xdr:rowOff>133350</xdr:rowOff>
        </xdr:from>
        <xdr:to>
          <xdr:col>9</xdr:col>
          <xdr:colOff>76200</xdr:colOff>
          <xdr:row>145</xdr:row>
          <xdr:rowOff>28575</xdr:rowOff>
        </xdr:to>
        <xdr:sp macro="" textlink="">
          <xdr:nvSpPr>
            <xdr:cNvPr id="29790" name="Check Box 94" hidden="1">
              <a:extLst>
                <a:ext uri="{63B3BB69-23CF-44E3-9099-C40C66FF867C}">
                  <a14:compatExt spid="_x0000_s29790"/>
                </a:ext>
                <a:ext uri="{FF2B5EF4-FFF2-40B4-BE49-F238E27FC236}">
                  <a16:creationId xmlns:a16="http://schemas.microsoft.com/office/drawing/2014/main" id="{00000000-0008-0000-2100-00005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143</xdr:row>
          <xdr:rowOff>133350</xdr:rowOff>
        </xdr:from>
        <xdr:to>
          <xdr:col>11</xdr:col>
          <xdr:colOff>76200</xdr:colOff>
          <xdr:row>145</xdr:row>
          <xdr:rowOff>28575</xdr:rowOff>
        </xdr:to>
        <xdr:sp macro="" textlink="">
          <xdr:nvSpPr>
            <xdr:cNvPr id="29791" name="Check Box 95" hidden="1">
              <a:extLst>
                <a:ext uri="{63B3BB69-23CF-44E3-9099-C40C66FF867C}">
                  <a14:compatExt spid="_x0000_s29791"/>
                </a:ext>
                <a:ext uri="{FF2B5EF4-FFF2-40B4-BE49-F238E27FC236}">
                  <a16:creationId xmlns:a16="http://schemas.microsoft.com/office/drawing/2014/main" id="{00000000-0008-0000-2100-00005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143</xdr:row>
          <xdr:rowOff>133350</xdr:rowOff>
        </xdr:from>
        <xdr:to>
          <xdr:col>13</xdr:col>
          <xdr:colOff>76200</xdr:colOff>
          <xdr:row>145</xdr:row>
          <xdr:rowOff>28575</xdr:rowOff>
        </xdr:to>
        <xdr:sp macro="" textlink="">
          <xdr:nvSpPr>
            <xdr:cNvPr id="29792" name="Check Box 96" hidden="1">
              <a:extLst>
                <a:ext uri="{63B3BB69-23CF-44E3-9099-C40C66FF867C}">
                  <a14:compatExt spid="_x0000_s29792"/>
                </a:ext>
                <a:ext uri="{FF2B5EF4-FFF2-40B4-BE49-F238E27FC236}">
                  <a16:creationId xmlns:a16="http://schemas.microsoft.com/office/drawing/2014/main" id="{00000000-0008-0000-2100-00006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146</xdr:row>
          <xdr:rowOff>133350</xdr:rowOff>
        </xdr:from>
        <xdr:to>
          <xdr:col>9</xdr:col>
          <xdr:colOff>76200</xdr:colOff>
          <xdr:row>148</xdr:row>
          <xdr:rowOff>28575</xdr:rowOff>
        </xdr:to>
        <xdr:sp macro="" textlink="">
          <xdr:nvSpPr>
            <xdr:cNvPr id="29793" name="Check Box 97" hidden="1">
              <a:extLst>
                <a:ext uri="{63B3BB69-23CF-44E3-9099-C40C66FF867C}">
                  <a14:compatExt spid="_x0000_s29793"/>
                </a:ext>
                <a:ext uri="{FF2B5EF4-FFF2-40B4-BE49-F238E27FC236}">
                  <a16:creationId xmlns:a16="http://schemas.microsoft.com/office/drawing/2014/main" id="{00000000-0008-0000-2100-00006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146</xdr:row>
          <xdr:rowOff>133350</xdr:rowOff>
        </xdr:from>
        <xdr:to>
          <xdr:col>11</xdr:col>
          <xdr:colOff>76200</xdr:colOff>
          <xdr:row>148</xdr:row>
          <xdr:rowOff>28575</xdr:rowOff>
        </xdr:to>
        <xdr:sp macro="" textlink="">
          <xdr:nvSpPr>
            <xdr:cNvPr id="29794" name="Check Box 98" hidden="1">
              <a:extLst>
                <a:ext uri="{63B3BB69-23CF-44E3-9099-C40C66FF867C}">
                  <a14:compatExt spid="_x0000_s29794"/>
                </a:ext>
                <a:ext uri="{FF2B5EF4-FFF2-40B4-BE49-F238E27FC236}">
                  <a16:creationId xmlns:a16="http://schemas.microsoft.com/office/drawing/2014/main" id="{00000000-0008-0000-2100-00006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146</xdr:row>
          <xdr:rowOff>133350</xdr:rowOff>
        </xdr:from>
        <xdr:to>
          <xdr:col>13</xdr:col>
          <xdr:colOff>76200</xdr:colOff>
          <xdr:row>148</xdr:row>
          <xdr:rowOff>28575</xdr:rowOff>
        </xdr:to>
        <xdr:sp macro="" textlink="">
          <xdr:nvSpPr>
            <xdr:cNvPr id="29795" name="Check Box 99" hidden="1">
              <a:extLst>
                <a:ext uri="{63B3BB69-23CF-44E3-9099-C40C66FF867C}">
                  <a14:compatExt spid="_x0000_s29795"/>
                </a:ext>
                <a:ext uri="{FF2B5EF4-FFF2-40B4-BE49-F238E27FC236}">
                  <a16:creationId xmlns:a16="http://schemas.microsoft.com/office/drawing/2014/main" id="{00000000-0008-0000-2100-00006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149</xdr:row>
          <xdr:rowOff>133350</xdr:rowOff>
        </xdr:from>
        <xdr:to>
          <xdr:col>9</xdr:col>
          <xdr:colOff>76200</xdr:colOff>
          <xdr:row>151</xdr:row>
          <xdr:rowOff>28575</xdr:rowOff>
        </xdr:to>
        <xdr:sp macro="" textlink="">
          <xdr:nvSpPr>
            <xdr:cNvPr id="29796" name="Check Box 100" hidden="1">
              <a:extLst>
                <a:ext uri="{63B3BB69-23CF-44E3-9099-C40C66FF867C}">
                  <a14:compatExt spid="_x0000_s29796"/>
                </a:ext>
                <a:ext uri="{FF2B5EF4-FFF2-40B4-BE49-F238E27FC236}">
                  <a16:creationId xmlns:a16="http://schemas.microsoft.com/office/drawing/2014/main" id="{00000000-0008-0000-2100-00006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149</xdr:row>
          <xdr:rowOff>133350</xdr:rowOff>
        </xdr:from>
        <xdr:to>
          <xdr:col>11</xdr:col>
          <xdr:colOff>76200</xdr:colOff>
          <xdr:row>151</xdr:row>
          <xdr:rowOff>28575</xdr:rowOff>
        </xdr:to>
        <xdr:sp macro="" textlink="">
          <xdr:nvSpPr>
            <xdr:cNvPr id="29797" name="Check Box 101" hidden="1">
              <a:extLst>
                <a:ext uri="{63B3BB69-23CF-44E3-9099-C40C66FF867C}">
                  <a14:compatExt spid="_x0000_s29797"/>
                </a:ext>
                <a:ext uri="{FF2B5EF4-FFF2-40B4-BE49-F238E27FC236}">
                  <a16:creationId xmlns:a16="http://schemas.microsoft.com/office/drawing/2014/main" id="{00000000-0008-0000-2100-00006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149</xdr:row>
          <xdr:rowOff>133350</xdr:rowOff>
        </xdr:from>
        <xdr:to>
          <xdr:col>13</xdr:col>
          <xdr:colOff>76200</xdr:colOff>
          <xdr:row>151</xdr:row>
          <xdr:rowOff>28575</xdr:rowOff>
        </xdr:to>
        <xdr:sp macro="" textlink="">
          <xdr:nvSpPr>
            <xdr:cNvPr id="29798" name="Check Box 102" hidden="1">
              <a:extLst>
                <a:ext uri="{63B3BB69-23CF-44E3-9099-C40C66FF867C}">
                  <a14:compatExt spid="_x0000_s29798"/>
                </a:ext>
                <a:ext uri="{FF2B5EF4-FFF2-40B4-BE49-F238E27FC236}">
                  <a16:creationId xmlns:a16="http://schemas.microsoft.com/office/drawing/2014/main" id="{00000000-0008-0000-2100-00006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153</xdr:row>
          <xdr:rowOff>133350</xdr:rowOff>
        </xdr:from>
        <xdr:to>
          <xdr:col>9</xdr:col>
          <xdr:colOff>76200</xdr:colOff>
          <xdr:row>155</xdr:row>
          <xdr:rowOff>28575</xdr:rowOff>
        </xdr:to>
        <xdr:sp macro="" textlink="">
          <xdr:nvSpPr>
            <xdr:cNvPr id="29799" name="Check Box 103" hidden="1">
              <a:extLst>
                <a:ext uri="{63B3BB69-23CF-44E3-9099-C40C66FF867C}">
                  <a14:compatExt spid="_x0000_s29799"/>
                </a:ext>
                <a:ext uri="{FF2B5EF4-FFF2-40B4-BE49-F238E27FC236}">
                  <a16:creationId xmlns:a16="http://schemas.microsoft.com/office/drawing/2014/main" id="{00000000-0008-0000-2100-00006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153</xdr:row>
          <xdr:rowOff>133350</xdr:rowOff>
        </xdr:from>
        <xdr:to>
          <xdr:col>11</xdr:col>
          <xdr:colOff>76200</xdr:colOff>
          <xdr:row>155</xdr:row>
          <xdr:rowOff>28575</xdr:rowOff>
        </xdr:to>
        <xdr:sp macro="" textlink="">
          <xdr:nvSpPr>
            <xdr:cNvPr id="29800" name="Check Box 104" hidden="1">
              <a:extLst>
                <a:ext uri="{63B3BB69-23CF-44E3-9099-C40C66FF867C}">
                  <a14:compatExt spid="_x0000_s29800"/>
                </a:ext>
                <a:ext uri="{FF2B5EF4-FFF2-40B4-BE49-F238E27FC236}">
                  <a16:creationId xmlns:a16="http://schemas.microsoft.com/office/drawing/2014/main" id="{00000000-0008-0000-2100-00006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153</xdr:row>
          <xdr:rowOff>133350</xdr:rowOff>
        </xdr:from>
        <xdr:to>
          <xdr:col>13</xdr:col>
          <xdr:colOff>76200</xdr:colOff>
          <xdr:row>155</xdr:row>
          <xdr:rowOff>28575</xdr:rowOff>
        </xdr:to>
        <xdr:sp macro="" textlink="">
          <xdr:nvSpPr>
            <xdr:cNvPr id="29801" name="Check Box 105" hidden="1">
              <a:extLst>
                <a:ext uri="{63B3BB69-23CF-44E3-9099-C40C66FF867C}">
                  <a14:compatExt spid="_x0000_s29801"/>
                </a:ext>
                <a:ext uri="{FF2B5EF4-FFF2-40B4-BE49-F238E27FC236}">
                  <a16:creationId xmlns:a16="http://schemas.microsoft.com/office/drawing/2014/main" id="{00000000-0008-0000-2100-00006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155</xdr:row>
          <xdr:rowOff>133350</xdr:rowOff>
        </xdr:from>
        <xdr:to>
          <xdr:col>9</xdr:col>
          <xdr:colOff>76200</xdr:colOff>
          <xdr:row>157</xdr:row>
          <xdr:rowOff>28575</xdr:rowOff>
        </xdr:to>
        <xdr:sp macro="" textlink="">
          <xdr:nvSpPr>
            <xdr:cNvPr id="29802" name="Check Box 106" hidden="1">
              <a:extLst>
                <a:ext uri="{63B3BB69-23CF-44E3-9099-C40C66FF867C}">
                  <a14:compatExt spid="_x0000_s29802"/>
                </a:ext>
                <a:ext uri="{FF2B5EF4-FFF2-40B4-BE49-F238E27FC236}">
                  <a16:creationId xmlns:a16="http://schemas.microsoft.com/office/drawing/2014/main" id="{00000000-0008-0000-2100-00006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155</xdr:row>
          <xdr:rowOff>133350</xdr:rowOff>
        </xdr:from>
        <xdr:to>
          <xdr:col>11</xdr:col>
          <xdr:colOff>76200</xdr:colOff>
          <xdr:row>157</xdr:row>
          <xdr:rowOff>28575</xdr:rowOff>
        </xdr:to>
        <xdr:sp macro="" textlink="">
          <xdr:nvSpPr>
            <xdr:cNvPr id="29803" name="Check Box 107" hidden="1">
              <a:extLst>
                <a:ext uri="{63B3BB69-23CF-44E3-9099-C40C66FF867C}">
                  <a14:compatExt spid="_x0000_s29803"/>
                </a:ext>
                <a:ext uri="{FF2B5EF4-FFF2-40B4-BE49-F238E27FC236}">
                  <a16:creationId xmlns:a16="http://schemas.microsoft.com/office/drawing/2014/main" id="{00000000-0008-0000-2100-00006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155</xdr:row>
          <xdr:rowOff>133350</xdr:rowOff>
        </xdr:from>
        <xdr:to>
          <xdr:col>13</xdr:col>
          <xdr:colOff>76200</xdr:colOff>
          <xdr:row>157</xdr:row>
          <xdr:rowOff>28575</xdr:rowOff>
        </xdr:to>
        <xdr:sp macro="" textlink="">
          <xdr:nvSpPr>
            <xdr:cNvPr id="29804" name="Check Box 108" hidden="1">
              <a:extLst>
                <a:ext uri="{63B3BB69-23CF-44E3-9099-C40C66FF867C}">
                  <a14:compatExt spid="_x0000_s29804"/>
                </a:ext>
                <a:ext uri="{FF2B5EF4-FFF2-40B4-BE49-F238E27FC236}">
                  <a16:creationId xmlns:a16="http://schemas.microsoft.com/office/drawing/2014/main" id="{00000000-0008-0000-2100-00006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157</xdr:row>
          <xdr:rowOff>133350</xdr:rowOff>
        </xdr:from>
        <xdr:to>
          <xdr:col>9</xdr:col>
          <xdr:colOff>76200</xdr:colOff>
          <xdr:row>159</xdr:row>
          <xdr:rowOff>28575</xdr:rowOff>
        </xdr:to>
        <xdr:sp macro="" textlink="">
          <xdr:nvSpPr>
            <xdr:cNvPr id="29805" name="Check Box 109" hidden="1">
              <a:extLst>
                <a:ext uri="{63B3BB69-23CF-44E3-9099-C40C66FF867C}">
                  <a14:compatExt spid="_x0000_s29805"/>
                </a:ext>
                <a:ext uri="{FF2B5EF4-FFF2-40B4-BE49-F238E27FC236}">
                  <a16:creationId xmlns:a16="http://schemas.microsoft.com/office/drawing/2014/main" id="{00000000-0008-0000-2100-00006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157</xdr:row>
          <xdr:rowOff>133350</xdr:rowOff>
        </xdr:from>
        <xdr:to>
          <xdr:col>11</xdr:col>
          <xdr:colOff>76200</xdr:colOff>
          <xdr:row>159</xdr:row>
          <xdr:rowOff>28575</xdr:rowOff>
        </xdr:to>
        <xdr:sp macro="" textlink="">
          <xdr:nvSpPr>
            <xdr:cNvPr id="29806" name="Check Box 110" hidden="1">
              <a:extLst>
                <a:ext uri="{63B3BB69-23CF-44E3-9099-C40C66FF867C}">
                  <a14:compatExt spid="_x0000_s29806"/>
                </a:ext>
                <a:ext uri="{FF2B5EF4-FFF2-40B4-BE49-F238E27FC236}">
                  <a16:creationId xmlns:a16="http://schemas.microsoft.com/office/drawing/2014/main" id="{00000000-0008-0000-2100-00006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157</xdr:row>
          <xdr:rowOff>133350</xdr:rowOff>
        </xdr:from>
        <xdr:to>
          <xdr:col>13</xdr:col>
          <xdr:colOff>76200</xdr:colOff>
          <xdr:row>159</xdr:row>
          <xdr:rowOff>28575</xdr:rowOff>
        </xdr:to>
        <xdr:sp macro="" textlink="">
          <xdr:nvSpPr>
            <xdr:cNvPr id="29807" name="Check Box 111" hidden="1">
              <a:extLst>
                <a:ext uri="{63B3BB69-23CF-44E3-9099-C40C66FF867C}">
                  <a14:compatExt spid="_x0000_s29807"/>
                </a:ext>
                <a:ext uri="{FF2B5EF4-FFF2-40B4-BE49-F238E27FC236}">
                  <a16:creationId xmlns:a16="http://schemas.microsoft.com/office/drawing/2014/main" id="{00000000-0008-0000-2100-00006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159</xdr:row>
          <xdr:rowOff>133350</xdr:rowOff>
        </xdr:from>
        <xdr:to>
          <xdr:col>9</xdr:col>
          <xdr:colOff>76200</xdr:colOff>
          <xdr:row>161</xdr:row>
          <xdr:rowOff>28575</xdr:rowOff>
        </xdr:to>
        <xdr:sp macro="" textlink="">
          <xdr:nvSpPr>
            <xdr:cNvPr id="29808" name="Check Box 112" hidden="1">
              <a:extLst>
                <a:ext uri="{63B3BB69-23CF-44E3-9099-C40C66FF867C}">
                  <a14:compatExt spid="_x0000_s29808"/>
                </a:ext>
                <a:ext uri="{FF2B5EF4-FFF2-40B4-BE49-F238E27FC236}">
                  <a16:creationId xmlns:a16="http://schemas.microsoft.com/office/drawing/2014/main" id="{00000000-0008-0000-2100-00007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159</xdr:row>
          <xdr:rowOff>133350</xdr:rowOff>
        </xdr:from>
        <xdr:to>
          <xdr:col>11</xdr:col>
          <xdr:colOff>76200</xdr:colOff>
          <xdr:row>161</xdr:row>
          <xdr:rowOff>28575</xdr:rowOff>
        </xdr:to>
        <xdr:sp macro="" textlink="">
          <xdr:nvSpPr>
            <xdr:cNvPr id="29809" name="Check Box 113" hidden="1">
              <a:extLst>
                <a:ext uri="{63B3BB69-23CF-44E3-9099-C40C66FF867C}">
                  <a14:compatExt spid="_x0000_s29809"/>
                </a:ext>
                <a:ext uri="{FF2B5EF4-FFF2-40B4-BE49-F238E27FC236}">
                  <a16:creationId xmlns:a16="http://schemas.microsoft.com/office/drawing/2014/main" id="{00000000-0008-0000-2100-00007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159</xdr:row>
          <xdr:rowOff>133350</xdr:rowOff>
        </xdr:from>
        <xdr:to>
          <xdr:col>13</xdr:col>
          <xdr:colOff>76200</xdr:colOff>
          <xdr:row>161</xdr:row>
          <xdr:rowOff>28575</xdr:rowOff>
        </xdr:to>
        <xdr:sp macro="" textlink="">
          <xdr:nvSpPr>
            <xdr:cNvPr id="29810" name="Check Box 114" hidden="1">
              <a:extLst>
                <a:ext uri="{63B3BB69-23CF-44E3-9099-C40C66FF867C}">
                  <a14:compatExt spid="_x0000_s29810"/>
                </a:ext>
                <a:ext uri="{FF2B5EF4-FFF2-40B4-BE49-F238E27FC236}">
                  <a16:creationId xmlns:a16="http://schemas.microsoft.com/office/drawing/2014/main" id="{00000000-0008-0000-2100-00007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161</xdr:row>
          <xdr:rowOff>133350</xdr:rowOff>
        </xdr:from>
        <xdr:to>
          <xdr:col>9</xdr:col>
          <xdr:colOff>76200</xdr:colOff>
          <xdr:row>163</xdr:row>
          <xdr:rowOff>28575</xdr:rowOff>
        </xdr:to>
        <xdr:sp macro="" textlink="">
          <xdr:nvSpPr>
            <xdr:cNvPr id="29811" name="Check Box 115" hidden="1">
              <a:extLst>
                <a:ext uri="{63B3BB69-23CF-44E3-9099-C40C66FF867C}">
                  <a14:compatExt spid="_x0000_s29811"/>
                </a:ext>
                <a:ext uri="{FF2B5EF4-FFF2-40B4-BE49-F238E27FC236}">
                  <a16:creationId xmlns:a16="http://schemas.microsoft.com/office/drawing/2014/main" id="{00000000-0008-0000-2100-00007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161</xdr:row>
          <xdr:rowOff>133350</xdr:rowOff>
        </xdr:from>
        <xdr:to>
          <xdr:col>11</xdr:col>
          <xdr:colOff>76200</xdr:colOff>
          <xdr:row>163</xdr:row>
          <xdr:rowOff>28575</xdr:rowOff>
        </xdr:to>
        <xdr:sp macro="" textlink="">
          <xdr:nvSpPr>
            <xdr:cNvPr id="29812" name="Check Box 116" hidden="1">
              <a:extLst>
                <a:ext uri="{63B3BB69-23CF-44E3-9099-C40C66FF867C}">
                  <a14:compatExt spid="_x0000_s29812"/>
                </a:ext>
                <a:ext uri="{FF2B5EF4-FFF2-40B4-BE49-F238E27FC236}">
                  <a16:creationId xmlns:a16="http://schemas.microsoft.com/office/drawing/2014/main" id="{00000000-0008-0000-2100-00007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161</xdr:row>
          <xdr:rowOff>133350</xdr:rowOff>
        </xdr:from>
        <xdr:to>
          <xdr:col>13</xdr:col>
          <xdr:colOff>76200</xdr:colOff>
          <xdr:row>163</xdr:row>
          <xdr:rowOff>28575</xdr:rowOff>
        </xdr:to>
        <xdr:sp macro="" textlink="">
          <xdr:nvSpPr>
            <xdr:cNvPr id="29813" name="Check Box 117" hidden="1">
              <a:extLst>
                <a:ext uri="{63B3BB69-23CF-44E3-9099-C40C66FF867C}">
                  <a14:compatExt spid="_x0000_s29813"/>
                </a:ext>
                <a:ext uri="{FF2B5EF4-FFF2-40B4-BE49-F238E27FC236}">
                  <a16:creationId xmlns:a16="http://schemas.microsoft.com/office/drawing/2014/main" id="{00000000-0008-0000-2100-00007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163</xdr:row>
          <xdr:rowOff>133350</xdr:rowOff>
        </xdr:from>
        <xdr:to>
          <xdr:col>9</xdr:col>
          <xdr:colOff>76200</xdr:colOff>
          <xdr:row>165</xdr:row>
          <xdr:rowOff>28575</xdr:rowOff>
        </xdr:to>
        <xdr:sp macro="" textlink="">
          <xdr:nvSpPr>
            <xdr:cNvPr id="29814" name="Check Box 118" hidden="1">
              <a:extLst>
                <a:ext uri="{63B3BB69-23CF-44E3-9099-C40C66FF867C}">
                  <a14:compatExt spid="_x0000_s29814"/>
                </a:ext>
                <a:ext uri="{FF2B5EF4-FFF2-40B4-BE49-F238E27FC236}">
                  <a16:creationId xmlns:a16="http://schemas.microsoft.com/office/drawing/2014/main" id="{00000000-0008-0000-2100-00007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163</xdr:row>
          <xdr:rowOff>133350</xdr:rowOff>
        </xdr:from>
        <xdr:to>
          <xdr:col>11</xdr:col>
          <xdr:colOff>76200</xdr:colOff>
          <xdr:row>165</xdr:row>
          <xdr:rowOff>28575</xdr:rowOff>
        </xdr:to>
        <xdr:sp macro="" textlink="">
          <xdr:nvSpPr>
            <xdr:cNvPr id="29815" name="Check Box 119" hidden="1">
              <a:extLst>
                <a:ext uri="{63B3BB69-23CF-44E3-9099-C40C66FF867C}">
                  <a14:compatExt spid="_x0000_s29815"/>
                </a:ext>
                <a:ext uri="{FF2B5EF4-FFF2-40B4-BE49-F238E27FC236}">
                  <a16:creationId xmlns:a16="http://schemas.microsoft.com/office/drawing/2014/main" id="{00000000-0008-0000-2100-00007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163</xdr:row>
          <xdr:rowOff>133350</xdr:rowOff>
        </xdr:from>
        <xdr:to>
          <xdr:col>13</xdr:col>
          <xdr:colOff>76200</xdr:colOff>
          <xdr:row>165</xdr:row>
          <xdr:rowOff>28575</xdr:rowOff>
        </xdr:to>
        <xdr:sp macro="" textlink="">
          <xdr:nvSpPr>
            <xdr:cNvPr id="29816" name="Check Box 120" hidden="1">
              <a:extLst>
                <a:ext uri="{63B3BB69-23CF-44E3-9099-C40C66FF867C}">
                  <a14:compatExt spid="_x0000_s29816"/>
                </a:ext>
                <a:ext uri="{FF2B5EF4-FFF2-40B4-BE49-F238E27FC236}">
                  <a16:creationId xmlns:a16="http://schemas.microsoft.com/office/drawing/2014/main" id="{00000000-0008-0000-2100-00007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165</xdr:row>
          <xdr:rowOff>133350</xdr:rowOff>
        </xdr:from>
        <xdr:to>
          <xdr:col>9</xdr:col>
          <xdr:colOff>76200</xdr:colOff>
          <xdr:row>167</xdr:row>
          <xdr:rowOff>28575</xdr:rowOff>
        </xdr:to>
        <xdr:sp macro="" textlink="">
          <xdr:nvSpPr>
            <xdr:cNvPr id="29817" name="Check Box 121" hidden="1">
              <a:extLst>
                <a:ext uri="{63B3BB69-23CF-44E3-9099-C40C66FF867C}">
                  <a14:compatExt spid="_x0000_s29817"/>
                </a:ext>
                <a:ext uri="{FF2B5EF4-FFF2-40B4-BE49-F238E27FC236}">
                  <a16:creationId xmlns:a16="http://schemas.microsoft.com/office/drawing/2014/main" id="{00000000-0008-0000-2100-00007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165</xdr:row>
          <xdr:rowOff>133350</xdr:rowOff>
        </xdr:from>
        <xdr:to>
          <xdr:col>11</xdr:col>
          <xdr:colOff>76200</xdr:colOff>
          <xdr:row>167</xdr:row>
          <xdr:rowOff>28575</xdr:rowOff>
        </xdr:to>
        <xdr:sp macro="" textlink="">
          <xdr:nvSpPr>
            <xdr:cNvPr id="29818" name="Check Box 122" hidden="1">
              <a:extLst>
                <a:ext uri="{63B3BB69-23CF-44E3-9099-C40C66FF867C}">
                  <a14:compatExt spid="_x0000_s29818"/>
                </a:ext>
                <a:ext uri="{FF2B5EF4-FFF2-40B4-BE49-F238E27FC236}">
                  <a16:creationId xmlns:a16="http://schemas.microsoft.com/office/drawing/2014/main" id="{00000000-0008-0000-2100-00007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165</xdr:row>
          <xdr:rowOff>133350</xdr:rowOff>
        </xdr:from>
        <xdr:to>
          <xdr:col>13</xdr:col>
          <xdr:colOff>76200</xdr:colOff>
          <xdr:row>167</xdr:row>
          <xdr:rowOff>28575</xdr:rowOff>
        </xdr:to>
        <xdr:sp macro="" textlink="">
          <xdr:nvSpPr>
            <xdr:cNvPr id="29819" name="Check Box 123" hidden="1">
              <a:extLst>
                <a:ext uri="{63B3BB69-23CF-44E3-9099-C40C66FF867C}">
                  <a14:compatExt spid="_x0000_s29819"/>
                </a:ext>
                <a:ext uri="{FF2B5EF4-FFF2-40B4-BE49-F238E27FC236}">
                  <a16:creationId xmlns:a16="http://schemas.microsoft.com/office/drawing/2014/main" id="{00000000-0008-0000-2100-00007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168</xdr:row>
          <xdr:rowOff>133350</xdr:rowOff>
        </xdr:from>
        <xdr:to>
          <xdr:col>9</xdr:col>
          <xdr:colOff>76200</xdr:colOff>
          <xdr:row>170</xdr:row>
          <xdr:rowOff>28575</xdr:rowOff>
        </xdr:to>
        <xdr:sp macro="" textlink="">
          <xdr:nvSpPr>
            <xdr:cNvPr id="29820" name="Check Box 124" hidden="1">
              <a:extLst>
                <a:ext uri="{63B3BB69-23CF-44E3-9099-C40C66FF867C}">
                  <a14:compatExt spid="_x0000_s29820"/>
                </a:ext>
                <a:ext uri="{FF2B5EF4-FFF2-40B4-BE49-F238E27FC236}">
                  <a16:creationId xmlns:a16="http://schemas.microsoft.com/office/drawing/2014/main" id="{00000000-0008-0000-2100-00007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168</xdr:row>
          <xdr:rowOff>133350</xdr:rowOff>
        </xdr:from>
        <xdr:to>
          <xdr:col>11</xdr:col>
          <xdr:colOff>76200</xdr:colOff>
          <xdr:row>170</xdr:row>
          <xdr:rowOff>28575</xdr:rowOff>
        </xdr:to>
        <xdr:sp macro="" textlink="">
          <xdr:nvSpPr>
            <xdr:cNvPr id="29821" name="Check Box 125" hidden="1">
              <a:extLst>
                <a:ext uri="{63B3BB69-23CF-44E3-9099-C40C66FF867C}">
                  <a14:compatExt spid="_x0000_s29821"/>
                </a:ext>
                <a:ext uri="{FF2B5EF4-FFF2-40B4-BE49-F238E27FC236}">
                  <a16:creationId xmlns:a16="http://schemas.microsoft.com/office/drawing/2014/main" id="{00000000-0008-0000-2100-00007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168</xdr:row>
          <xdr:rowOff>133350</xdr:rowOff>
        </xdr:from>
        <xdr:to>
          <xdr:col>13</xdr:col>
          <xdr:colOff>76200</xdr:colOff>
          <xdr:row>170</xdr:row>
          <xdr:rowOff>28575</xdr:rowOff>
        </xdr:to>
        <xdr:sp macro="" textlink="">
          <xdr:nvSpPr>
            <xdr:cNvPr id="29822" name="Check Box 126" hidden="1">
              <a:extLst>
                <a:ext uri="{63B3BB69-23CF-44E3-9099-C40C66FF867C}">
                  <a14:compatExt spid="_x0000_s29822"/>
                </a:ext>
                <a:ext uri="{FF2B5EF4-FFF2-40B4-BE49-F238E27FC236}">
                  <a16:creationId xmlns:a16="http://schemas.microsoft.com/office/drawing/2014/main" id="{00000000-0008-0000-2100-00007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170</xdr:row>
          <xdr:rowOff>133350</xdr:rowOff>
        </xdr:from>
        <xdr:to>
          <xdr:col>9</xdr:col>
          <xdr:colOff>76200</xdr:colOff>
          <xdr:row>172</xdr:row>
          <xdr:rowOff>28575</xdr:rowOff>
        </xdr:to>
        <xdr:sp macro="" textlink="">
          <xdr:nvSpPr>
            <xdr:cNvPr id="29823" name="Check Box 127" hidden="1">
              <a:extLst>
                <a:ext uri="{63B3BB69-23CF-44E3-9099-C40C66FF867C}">
                  <a14:compatExt spid="_x0000_s29823"/>
                </a:ext>
                <a:ext uri="{FF2B5EF4-FFF2-40B4-BE49-F238E27FC236}">
                  <a16:creationId xmlns:a16="http://schemas.microsoft.com/office/drawing/2014/main" id="{00000000-0008-0000-2100-00007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170</xdr:row>
          <xdr:rowOff>133350</xdr:rowOff>
        </xdr:from>
        <xdr:to>
          <xdr:col>11</xdr:col>
          <xdr:colOff>95250</xdr:colOff>
          <xdr:row>172</xdr:row>
          <xdr:rowOff>28575</xdr:rowOff>
        </xdr:to>
        <xdr:sp macro="" textlink="">
          <xdr:nvSpPr>
            <xdr:cNvPr id="29824" name="Check Box 128" hidden="1">
              <a:extLst>
                <a:ext uri="{63B3BB69-23CF-44E3-9099-C40C66FF867C}">
                  <a14:compatExt spid="_x0000_s29824"/>
                </a:ext>
                <a:ext uri="{FF2B5EF4-FFF2-40B4-BE49-F238E27FC236}">
                  <a16:creationId xmlns:a16="http://schemas.microsoft.com/office/drawing/2014/main" id="{00000000-0008-0000-2100-00008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170</xdr:row>
          <xdr:rowOff>133350</xdr:rowOff>
        </xdr:from>
        <xdr:to>
          <xdr:col>13</xdr:col>
          <xdr:colOff>76200</xdr:colOff>
          <xdr:row>172</xdr:row>
          <xdr:rowOff>28575</xdr:rowOff>
        </xdr:to>
        <xdr:sp macro="" textlink="">
          <xdr:nvSpPr>
            <xdr:cNvPr id="29825" name="Check Box 129" hidden="1">
              <a:extLst>
                <a:ext uri="{63B3BB69-23CF-44E3-9099-C40C66FF867C}">
                  <a14:compatExt spid="_x0000_s29825"/>
                </a:ext>
                <a:ext uri="{FF2B5EF4-FFF2-40B4-BE49-F238E27FC236}">
                  <a16:creationId xmlns:a16="http://schemas.microsoft.com/office/drawing/2014/main" id="{00000000-0008-0000-2100-00008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181</xdr:row>
          <xdr:rowOff>133350</xdr:rowOff>
        </xdr:from>
        <xdr:to>
          <xdr:col>9</xdr:col>
          <xdr:colOff>76200</xdr:colOff>
          <xdr:row>182</xdr:row>
          <xdr:rowOff>133350</xdr:rowOff>
        </xdr:to>
        <xdr:sp macro="" textlink="">
          <xdr:nvSpPr>
            <xdr:cNvPr id="29826" name="Check Box 130" hidden="1">
              <a:extLst>
                <a:ext uri="{63B3BB69-23CF-44E3-9099-C40C66FF867C}">
                  <a14:compatExt spid="_x0000_s29826"/>
                </a:ext>
                <a:ext uri="{FF2B5EF4-FFF2-40B4-BE49-F238E27FC236}">
                  <a16:creationId xmlns:a16="http://schemas.microsoft.com/office/drawing/2014/main" id="{00000000-0008-0000-2100-00008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181</xdr:row>
          <xdr:rowOff>133350</xdr:rowOff>
        </xdr:from>
        <xdr:to>
          <xdr:col>11</xdr:col>
          <xdr:colOff>76200</xdr:colOff>
          <xdr:row>182</xdr:row>
          <xdr:rowOff>133350</xdr:rowOff>
        </xdr:to>
        <xdr:sp macro="" textlink="">
          <xdr:nvSpPr>
            <xdr:cNvPr id="29827" name="Check Box 131" hidden="1">
              <a:extLst>
                <a:ext uri="{63B3BB69-23CF-44E3-9099-C40C66FF867C}">
                  <a14:compatExt spid="_x0000_s29827"/>
                </a:ext>
                <a:ext uri="{FF2B5EF4-FFF2-40B4-BE49-F238E27FC236}">
                  <a16:creationId xmlns:a16="http://schemas.microsoft.com/office/drawing/2014/main" id="{00000000-0008-0000-2100-00008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181</xdr:row>
          <xdr:rowOff>133350</xdr:rowOff>
        </xdr:from>
        <xdr:to>
          <xdr:col>13</xdr:col>
          <xdr:colOff>76200</xdr:colOff>
          <xdr:row>182</xdr:row>
          <xdr:rowOff>133350</xdr:rowOff>
        </xdr:to>
        <xdr:sp macro="" textlink="">
          <xdr:nvSpPr>
            <xdr:cNvPr id="29828" name="Check Box 132" hidden="1">
              <a:extLst>
                <a:ext uri="{63B3BB69-23CF-44E3-9099-C40C66FF867C}">
                  <a14:compatExt spid="_x0000_s29828"/>
                </a:ext>
                <a:ext uri="{FF2B5EF4-FFF2-40B4-BE49-F238E27FC236}">
                  <a16:creationId xmlns:a16="http://schemas.microsoft.com/office/drawing/2014/main" id="{00000000-0008-0000-2100-00008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185</xdr:row>
          <xdr:rowOff>133350</xdr:rowOff>
        </xdr:from>
        <xdr:to>
          <xdr:col>9</xdr:col>
          <xdr:colOff>76200</xdr:colOff>
          <xdr:row>187</xdr:row>
          <xdr:rowOff>28575</xdr:rowOff>
        </xdr:to>
        <xdr:sp macro="" textlink="">
          <xdr:nvSpPr>
            <xdr:cNvPr id="29829" name="Check Box 133" hidden="1">
              <a:extLst>
                <a:ext uri="{63B3BB69-23CF-44E3-9099-C40C66FF867C}">
                  <a14:compatExt spid="_x0000_s29829"/>
                </a:ext>
                <a:ext uri="{FF2B5EF4-FFF2-40B4-BE49-F238E27FC236}">
                  <a16:creationId xmlns:a16="http://schemas.microsoft.com/office/drawing/2014/main" id="{00000000-0008-0000-2100-00008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185</xdr:row>
          <xdr:rowOff>133350</xdr:rowOff>
        </xdr:from>
        <xdr:to>
          <xdr:col>11</xdr:col>
          <xdr:colOff>76200</xdr:colOff>
          <xdr:row>187</xdr:row>
          <xdr:rowOff>28575</xdr:rowOff>
        </xdr:to>
        <xdr:sp macro="" textlink="">
          <xdr:nvSpPr>
            <xdr:cNvPr id="29830" name="Check Box 134" hidden="1">
              <a:extLst>
                <a:ext uri="{63B3BB69-23CF-44E3-9099-C40C66FF867C}">
                  <a14:compatExt spid="_x0000_s29830"/>
                </a:ext>
                <a:ext uri="{FF2B5EF4-FFF2-40B4-BE49-F238E27FC236}">
                  <a16:creationId xmlns:a16="http://schemas.microsoft.com/office/drawing/2014/main" id="{00000000-0008-0000-2100-00008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185</xdr:row>
          <xdr:rowOff>133350</xdr:rowOff>
        </xdr:from>
        <xdr:to>
          <xdr:col>13</xdr:col>
          <xdr:colOff>76200</xdr:colOff>
          <xdr:row>187</xdr:row>
          <xdr:rowOff>28575</xdr:rowOff>
        </xdr:to>
        <xdr:sp macro="" textlink="">
          <xdr:nvSpPr>
            <xdr:cNvPr id="29831" name="Check Box 135" hidden="1">
              <a:extLst>
                <a:ext uri="{63B3BB69-23CF-44E3-9099-C40C66FF867C}">
                  <a14:compatExt spid="_x0000_s29831"/>
                </a:ext>
                <a:ext uri="{FF2B5EF4-FFF2-40B4-BE49-F238E27FC236}">
                  <a16:creationId xmlns:a16="http://schemas.microsoft.com/office/drawing/2014/main" id="{00000000-0008-0000-2100-00008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187</xdr:row>
          <xdr:rowOff>133350</xdr:rowOff>
        </xdr:from>
        <xdr:to>
          <xdr:col>9</xdr:col>
          <xdr:colOff>76200</xdr:colOff>
          <xdr:row>189</xdr:row>
          <xdr:rowOff>28575</xdr:rowOff>
        </xdr:to>
        <xdr:sp macro="" textlink="">
          <xdr:nvSpPr>
            <xdr:cNvPr id="29832" name="Check Box 136" hidden="1">
              <a:extLst>
                <a:ext uri="{63B3BB69-23CF-44E3-9099-C40C66FF867C}">
                  <a14:compatExt spid="_x0000_s29832"/>
                </a:ext>
                <a:ext uri="{FF2B5EF4-FFF2-40B4-BE49-F238E27FC236}">
                  <a16:creationId xmlns:a16="http://schemas.microsoft.com/office/drawing/2014/main" id="{00000000-0008-0000-2100-00008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187</xdr:row>
          <xdr:rowOff>133350</xdr:rowOff>
        </xdr:from>
        <xdr:to>
          <xdr:col>11</xdr:col>
          <xdr:colOff>76200</xdr:colOff>
          <xdr:row>189</xdr:row>
          <xdr:rowOff>28575</xdr:rowOff>
        </xdr:to>
        <xdr:sp macro="" textlink="">
          <xdr:nvSpPr>
            <xdr:cNvPr id="29833" name="Check Box 137" hidden="1">
              <a:extLst>
                <a:ext uri="{63B3BB69-23CF-44E3-9099-C40C66FF867C}">
                  <a14:compatExt spid="_x0000_s29833"/>
                </a:ext>
                <a:ext uri="{FF2B5EF4-FFF2-40B4-BE49-F238E27FC236}">
                  <a16:creationId xmlns:a16="http://schemas.microsoft.com/office/drawing/2014/main" id="{00000000-0008-0000-2100-00008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187</xdr:row>
          <xdr:rowOff>133350</xdr:rowOff>
        </xdr:from>
        <xdr:to>
          <xdr:col>13</xdr:col>
          <xdr:colOff>76200</xdr:colOff>
          <xdr:row>189</xdr:row>
          <xdr:rowOff>28575</xdr:rowOff>
        </xdr:to>
        <xdr:sp macro="" textlink="">
          <xdr:nvSpPr>
            <xdr:cNvPr id="29834" name="Check Box 138" hidden="1">
              <a:extLst>
                <a:ext uri="{63B3BB69-23CF-44E3-9099-C40C66FF867C}">
                  <a14:compatExt spid="_x0000_s29834"/>
                </a:ext>
                <a:ext uri="{FF2B5EF4-FFF2-40B4-BE49-F238E27FC236}">
                  <a16:creationId xmlns:a16="http://schemas.microsoft.com/office/drawing/2014/main" id="{00000000-0008-0000-2100-00008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190</xdr:row>
          <xdr:rowOff>133350</xdr:rowOff>
        </xdr:from>
        <xdr:to>
          <xdr:col>9</xdr:col>
          <xdr:colOff>76200</xdr:colOff>
          <xdr:row>192</xdr:row>
          <xdr:rowOff>28575</xdr:rowOff>
        </xdr:to>
        <xdr:sp macro="" textlink="">
          <xdr:nvSpPr>
            <xdr:cNvPr id="29835" name="Check Box 139" hidden="1">
              <a:extLst>
                <a:ext uri="{63B3BB69-23CF-44E3-9099-C40C66FF867C}">
                  <a14:compatExt spid="_x0000_s29835"/>
                </a:ext>
                <a:ext uri="{FF2B5EF4-FFF2-40B4-BE49-F238E27FC236}">
                  <a16:creationId xmlns:a16="http://schemas.microsoft.com/office/drawing/2014/main" id="{00000000-0008-0000-2100-00008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190</xdr:row>
          <xdr:rowOff>133350</xdr:rowOff>
        </xdr:from>
        <xdr:to>
          <xdr:col>11</xdr:col>
          <xdr:colOff>76200</xdr:colOff>
          <xdr:row>192</xdr:row>
          <xdr:rowOff>28575</xdr:rowOff>
        </xdr:to>
        <xdr:sp macro="" textlink="">
          <xdr:nvSpPr>
            <xdr:cNvPr id="29836" name="Check Box 140" hidden="1">
              <a:extLst>
                <a:ext uri="{63B3BB69-23CF-44E3-9099-C40C66FF867C}">
                  <a14:compatExt spid="_x0000_s29836"/>
                </a:ext>
                <a:ext uri="{FF2B5EF4-FFF2-40B4-BE49-F238E27FC236}">
                  <a16:creationId xmlns:a16="http://schemas.microsoft.com/office/drawing/2014/main" id="{00000000-0008-0000-2100-00008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190</xdr:row>
          <xdr:rowOff>133350</xdr:rowOff>
        </xdr:from>
        <xdr:to>
          <xdr:col>13</xdr:col>
          <xdr:colOff>76200</xdr:colOff>
          <xdr:row>192</xdr:row>
          <xdr:rowOff>28575</xdr:rowOff>
        </xdr:to>
        <xdr:sp macro="" textlink="">
          <xdr:nvSpPr>
            <xdr:cNvPr id="29837" name="Check Box 141" hidden="1">
              <a:extLst>
                <a:ext uri="{63B3BB69-23CF-44E3-9099-C40C66FF867C}">
                  <a14:compatExt spid="_x0000_s29837"/>
                </a:ext>
                <a:ext uri="{FF2B5EF4-FFF2-40B4-BE49-F238E27FC236}">
                  <a16:creationId xmlns:a16="http://schemas.microsoft.com/office/drawing/2014/main" id="{00000000-0008-0000-2100-00008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193</xdr:row>
          <xdr:rowOff>133350</xdr:rowOff>
        </xdr:from>
        <xdr:to>
          <xdr:col>9</xdr:col>
          <xdr:colOff>76200</xdr:colOff>
          <xdr:row>195</xdr:row>
          <xdr:rowOff>28575</xdr:rowOff>
        </xdr:to>
        <xdr:sp macro="" textlink="">
          <xdr:nvSpPr>
            <xdr:cNvPr id="29838" name="Check Box 142" hidden="1">
              <a:extLst>
                <a:ext uri="{63B3BB69-23CF-44E3-9099-C40C66FF867C}">
                  <a14:compatExt spid="_x0000_s29838"/>
                </a:ext>
                <a:ext uri="{FF2B5EF4-FFF2-40B4-BE49-F238E27FC236}">
                  <a16:creationId xmlns:a16="http://schemas.microsoft.com/office/drawing/2014/main" id="{00000000-0008-0000-2100-00008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193</xdr:row>
          <xdr:rowOff>133350</xdr:rowOff>
        </xdr:from>
        <xdr:to>
          <xdr:col>11</xdr:col>
          <xdr:colOff>76200</xdr:colOff>
          <xdr:row>195</xdr:row>
          <xdr:rowOff>28575</xdr:rowOff>
        </xdr:to>
        <xdr:sp macro="" textlink="">
          <xdr:nvSpPr>
            <xdr:cNvPr id="29839" name="Check Box 143" hidden="1">
              <a:extLst>
                <a:ext uri="{63B3BB69-23CF-44E3-9099-C40C66FF867C}">
                  <a14:compatExt spid="_x0000_s29839"/>
                </a:ext>
                <a:ext uri="{FF2B5EF4-FFF2-40B4-BE49-F238E27FC236}">
                  <a16:creationId xmlns:a16="http://schemas.microsoft.com/office/drawing/2014/main" id="{00000000-0008-0000-2100-00008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193</xdr:row>
          <xdr:rowOff>133350</xdr:rowOff>
        </xdr:from>
        <xdr:to>
          <xdr:col>13</xdr:col>
          <xdr:colOff>76200</xdr:colOff>
          <xdr:row>195</xdr:row>
          <xdr:rowOff>28575</xdr:rowOff>
        </xdr:to>
        <xdr:sp macro="" textlink="">
          <xdr:nvSpPr>
            <xdr:cNvPr id="29840" name="Check Box 144" hidden="1">
              <a:extLst>
                <a:ext uri="{63B3BB69-23CF-44E3-9099-C40C66FF867C}">
                  <a14:compatExt spid="_x0000_s29840"/>
                </a:ext>
                <a:ext uri="{FF2B5EF4-FFF2-40B4-BE49-F238E27FC236}">
                  <a16:creationId xmlns:a16="http://schemas.microsoft.com/office/drawing/2014/main" id="{00000000-0008-0000-2100-00009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196</xdr:row>
          <xdr:rowOff>0</xdr:rowOff>
        </xdr:from>
        <xdr:to>
          <xdr:col>9</xdr:col>
          <xdr:colOff>76200</xdr:colOff>
          <xdr:row>197</xdr:row>
          <xdr:rowOff>57150</xdr:rowOff>
        </xdr:to>
        <xdr:sp macro="" textlink="">
          <xdr:nvSpPr>
            <xdr:cNvPr id="29841" name="Check Box 145" hidden="1">
              <a:extLst>
                <a:ext uri="{63B3BB69-23CF-44E3-9099-C40C66FF867C}">
                  <a14:compatExt spid="_x0000_s29841"/>
                </a:ext>
                <a:ext uri="{FF2B5EF4-FFF2-40B4-BE49-F238E27FC236}">
                  <a16:creationId xmlns:a16="http://schemas.microsoft.com/office/drawing/2014/main" id="{00000000-0008-0000-2100-00009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196</xdr:row>
          <xdr:rowOff>0</xdr:rowOff>
        </xdr:from>
        <xdr:to>
          <xdr:col>11</xdr:col>
          <xdr:colOff>76200</xdr:colOff>
          <xdr:row>197</xdr:row>
          <xdr:rowOff>57150</xdr:rowOff>
        </xdr:to>
        <xdr:sp macro="" textlink="">
          <xdr:nvSpPr>
            <xdr:cNvPr id="29842" name="Check Box 146" hidden="1">
              <a:extLst>
                <a:ext uri="{63B3BB69-23CF-44E3-9099-C40C66FF867C}">
                  <a14:compatExt spid="_x0000_s29842"/>
                </a:ext>
                <a:ext uri="{FF2B5EF4-FFF2-40B4-BE49-F238E27FC236}">
                  <a16:creationId xmlns:a16="http://schemas.microsoft.com/office/drawing/2014/main" id="{00000000-0008-0000-2100-00009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196</xdr:row>
          <xdr:rowOff>0</xdr:rowOff>
        </xdr:from>
        <xdr:to>
          <xdr:col>13</xdr:col>
          <xdr:colOff>76200</xdr:colOff>
          <xdr:row>197</xdr:row>
          <xdr:rowOff>57150</xdr:rowOff>
        </xdr:to>
        <xdr:sp macro="" textlink="">
          <xdr:nvSpPr>
            <xdr:cNvPr id="29843" name="Check Box 147" hidden="1">
              <a:extLst>
                <a:ext uri="{63B3BB69-23CF-44E3-9099-C40C66FF867C}">
                  <a14:compatExt spid="_x0000_s29843"/>
                </a:ext>
                <a:ext uri="{FF2B5EF4-FFF2-40B4-BE49-F238E27FC236}">
                  <a16:creationId xmlns:a16="http://schemas.microsoft.com/office/drawing/2014/main" id="{00000000-0008-0000-2100-00009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197</xdr:row>
          <xdr:rowOff>133350</xdr:rowOff>
        </xdr:from>
        <xdr:to>
          <xdr:col>9</xdr:col>
          <xdr:colOff>76200</xdr:colOff>
          <xdr:row>199</xdr:row>
          <xdr:rowOff>28575</xdr:rowOff>
        </xdr:to>
        <xdr:sp macro="" textlink="">
          <xdr:nvSpPr>
            <xdr:cNvPr id="29844" name="Check Box 148" hidden="1">
              <a:extLst>
                <a:ext uri="{63B3BB69-23CF-44E3-9099-C40C66FF867C}">
                  <a14:compatExt spid="_x0000_s29844"/>
                </a:ext>
                <a:ext uri="{FF2B5EF4-FFF2-40B4-BE49-F238E27FC236}">
                  <a16:creationId xmlns:a16="http://schemas.microsoft.com/office/drawing/2014/main" id="{00000000-0008-0000-2100-00009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197</xdr:row>
          <xdr:rowOff>133350</xdr:rowOff>
        </xdr:from>
        <xdr:to>
          <xdr:col>11</xdr:col>
          <xdr:colOff>76200</xdr:colOff>
          <xdr:row>199</xdr:row>
          <xdr:rowOff>28575</xdr:rowOff>
        </xdr:to>
        <xdr:sp macro="" textlink="">
          <xdr:nvSpPr>
            <xdr:cNvPr id="29845" name="Check Box 149" hidden="1">
              <a:extLst>
                <a:ext uri="{63B3BB69-23CF-44E3-9099-C40C66FF867C}">
                  <a14:compatExt spid="_x0000_s29845"/>
                </a:ext>
                <a:ext uri="{FF2B5EF4-FFF2-40B4-BE49-F238E27FC236}">
                  <a16:creationId xmlns:a16="http://schemas.microsoft.com/office/drawing/2014/main" id="{00000000-0008-0000-2100-00009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197</xdr:row>
          <xdr:rowOff>133350</xdr:rowOff>
        </xdr:from>
        <xdr:to>
          <xdr:col>13</xdr:col>
          <xdr:colOff>76200</xdr:colOff>
          <xdr:row>199</xdr:row>
          <xdr:rowOff>28575</xdr:rowOff>
        </xdr:to>
        <xdr:sp macro="" textlink="">
          <xdr:nvSpPr>
            <xdr:cNvPr id="29846" name="Check Box 150" hidden="1">
              <a:extLst>
                <a:ext uri="{63B3BB69-23CF-44E3-9099-C40C66FF867C}">
                  <a14:compatExt spid="_x0000_s29846"/>
                </a:ext>
                <a:ext uri="{FF2B5EF4-FFF2-40B4-BE49-F238E27FC236}">
                  <a16:creationId xmlns:a16="http://schemas.microsoft.com/office/drawing/2014/main" id="{00000000-0008-0000-2100-00009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201</xdr:row>
          <xdr:rowOff>133350</xdr:rowOff>
        </xdr:from>
        <xdr:to>
          <xdr:col>9</xdr:col>
          <xdr:colOff>76200</xdr:colOff>
          <xdr:row>203</xdr:row>
          <xdr:rowOff>28575</xdr:rowOff>
        </xdr:to>
        <xdr:sp macro="" textlink="">
          <xdr:nvSpPr>
            <xdr:cNvPr id="29847" name="Check Box 151" hidden="1">
              <a:extLst>
                <a:ext uri="{63B3BB69-23CF-44E3-9099-C40C66FF867C}">
                  <a14:compatExt spid="_x0000_s29847"/>
                </a:ext>
                <a:ext uri="{FF2B5EF4-FFF2-40B4-BE49-F238E27FC236}">
                  <a16:creationId xmlns:a16="http://schemas.microsoft.com/office/drawing/2014/main" id="{00000000-0008-0000-2100-00009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201</xdr:row>
          <xdr:rowOff>133350</xdr:rowOff>
        </xdr:from>
        <xdr:to>
          <xdr:col>11</xdr:col>
          <xdr:colOff>76200</xdr:colOff>
          <xdr:row>203</xdr:row>
          <xdr:rowOff>28575</xdr:rowOff>
        </xdr:to>
        <xdr:sp macro="" textlink="">
          <xdr:nvSpPr>
            <xdr:cNvPr id="29848" name="Check Box 152" hidden="1">
              <a:extLst>
                <a:ext uri="{63B3BB69-23CF-44E3-9099-C40C66FF867C}">
                  <a14:compatExt spid="_x0000_s29848"/>
                </a:ext>
                <a:ext uri="{FF2B5EF4-FFF2-40B4-BE49-F238E27FC236}">
                  <a16:creationId xmlns:a16="http://schemas.microsoft.com/office/drawing/2014/main" id="{00000000-0008-0000-2100-00009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201</xdr:row>
          <xdr:rowOff>133350</xdr:rowOff>
        </xdr:from>
        <xdr:to>
          <xdr:col>13</xdr:col>
          <xdr:colOff>76200</xdr:colOff>
          <xdr:row>203</xdr:row>
          <xdr:rowOff>28575</xdr:rowOff>
        </xdr:to>
        <xdr:sp macro="" textlink="">
          <xdr:nvSpPr>
            <xdr:cNvPr id="29849" name="Check Box 153" hidden="1">
              <a:extLst>
                <a:ext uri="{63B3BB69-23CF-44E3-9099-C40C66FF867C}">
                  <a14:compatExt spid="_x0000_s29849"/>
                </a:ext>
                <a:ext uri="{FF2B5EF4-FFF2-40B4-BE49-F238E27FC236}">
                  <a16:creationId xmlns:a16="http://schemas.microsoft.com/office/drawing/2014/main" id="{00000000-0008-0000-2100-00009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204</xdr:row>
          <xdr:rowOff>133350</xdr:rowOff>
        </xdr:from>
        <xdr:to>
          <xdr:col>9</xdr:col>
          <xdr:colOff>76200</xdr:colOff>
          <xdr:row>206</xdr:row>
          <xdr:rowOff>28575</xdr:rowOff>
        </xdr:to>
        <xdr:sp macro="" textlink="">
          <xdr:nvSpPr>
            <xdr:cNvPr id="29850" name="Check Box 154" hidden="1">
              <a:extLst>
                <a:ext uri="{63B3BB69-23CF-44E3-9099-C40C66FF867C}">
                  <a14:compatExt spid="_x0000_s29850"/>
                </a:ext>
                <a:ext uri="{FF2B5EF4-FFF2-40B4-BE49-F238E27FC236}">
                  <a16:creationId xmlns:a16="http://schemas.microsoft.com/office/drawing/2014/main" id="{00000000-0008-0000-2100-00009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204</xdr:row>
          <xdr:rowOff>133350</xdr:rowOff>
        </xdr:from>
        <xdr:to>
          <xdr:col>11</xdr:col>
          <xdr:colOff>76200</xdr:colOff>
          <xdr:row>206</xdr:row>
          <xdr:rowOff>28575</xdr:rowOff>
        </xdr:to>
        <xdr:sp macro="" textlink="">
          <xdr:nvSpPr>
            <xdr:cNvPr id="29851" name="Check Box 155" hidden="1">
              <a:extLst>
                <a:ext uri="{63B3BB69-23CF-44E3-9099-C40C66FF867C}">
                  <a14:compatExt spid="_x0000_s29851"/>
                </a:ext>
                <a:ext uri="{FF2B5EF4-FFF2-40B4-BE49-F238E27FC236}">
                  <a16:creationId xmlns:a16="http://schemas.microsoft.com/office/drawing/2014/main" id="{00000000-0008-0000-2100-00009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204</xdr:row>
          <xdr:rowOff>133350</xdr:rowOff>
        </xdr:from>
        <xdr:to>
          <xdr:col>13</xdr:col>
          <xdr:colOff>76200</xdr:colOff>
          <xdr:row>206</xdr:row>
          <xdr:rowOff>28575</xdr:rowOff>
        </xdr:to>
        <xdr:sp macro="" textlink="">
          <xdr:nvSpPr>
            <xdr:cNvPr id="29852" name="Check Box 156" hidden="1">
              <a:extLst>
                <a:ext uri="{63B3BB69-23CF-44E3-9099-C40C66FF867C}">
                  <a14:compatExt spid="_x0000_s29852"/>
                </a:ext>
                <a:ext uri="{FF2B5EF4-FFF2-40B4-BE49-F238E27FC236}">
                  <a16:creationId xmlns:a16="http://schemas.microsoft.com/office/drawing/2014/main" id="{00000000-0008-0000-2100-00009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215</xdr:row>
          <xdr:rowOff>133350</xdr:rowOff>
        </xdr:from>
        <xdr:to>
          <xdr:col>9</xdr:col>
          <xdr:colOff>76200</xdr:colOff>
          <xdr:row>217</xdr:row>
          <xdr:rowOff>28575</xdr:rowOff>
        </xdr:to>
        <xdr:sp macro="" textlink="">
          <xdr:nvSpPr>
            <xdr:cNvPr id="29853" name="Check Box 157" hidden="1">
              <a:extLst>
                <a:ext uri="{63B3BB69-23CF-44E3-9099-C40C66FF867C}">
                  <a14:compatExt spid="_x0000_s29853"/>
                </a:ext>
                <a:ext uri="{FF2B5EF4-FFF2-40B4-BE49-F238E27FC236}">
                  <a16:creationId xmlns:a16="http://schemas.microsoft.com/office/drawing/2014/main" id="{00000000-0008-0000-2100-00009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215</xdr:row>
          <xdr:rowOff>133350</xdr:rowOff>
        </xdr:from>
        <xdr:to>
          <xdr:col>11</xdr:col>
          <xdr:colOff>76200</xdr:colOff>
          <xdr:row>217</xdr:row>
          <xdr:rowOff>28575</xdr:rowOff>
        </xdr:to>
        <xdr:sp macro="" textlink="">
          <xdr:nvSpPr>
            <xdr:cNvPr id="29854" name="Check Box 158" hidden="1">
              <a:extLst>
                <a:ext uri="{63B3BB69-23CF-44E3-9099-C40C66FF867C}">
                  <a14:compatExt spid="_x0000_s29854"/>
                </a:ext>
                <a:ext uri="{FF2B5EF4-FFF2-40B4-BE49-F238E27FC236}">
                  <a16:creationId xmlns:a16="http://schemas.microsoft.com/office/drawing/2014/main" id="{00000000-0008-0000-2100-00009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215</xdr:row>
          <xdr:rowOff>133350</xdr:rowOff>
        </xdr:from>
        <xdr:to>
          <xdr:col>13</xdr:col>
          <xdr:colOff>76200</xdr:colOff>
          <xdr:row>217</xdr:row>
          <xdr:rowOff>28575</xdr:rowOff>
        </xdr:to>
        <xdr:sp macro="" textlink="">
          <xdr:nvSpPr>
            <xdr:cNvPr id="29855" name="Check Box 159" hidden="1">
              <a:extLst>
                <a:ext uri="{63B3BB69-23CF-44E3-9099-C40C66FF867C}">
                  <a14:compatExt spid="_x0000_s29855"/>
                </a:ext>
                <a:ext uri="{FF2B5EF4-FFF2-40B4-BE49-F238E27FC236}">
                  <a16:creationId xmlns:a16="http://schemas.microsoft.com/office/drawing/2014/main" id="{00000000-0008-0000-2100-00009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218</xdr:row>
          <xdr:rowOff>133350</xdr:rowOff>
        </xdr:from>
        <xdr:to>
          <xdr:col>9</xdr:col>
          <xdr:colOff>76200</xdr:colOff>
          <xdr:row>220</xdr:row>
          <xdr:rowOff>28575</xdr:rowOff>
        </xdr:to>
        <xdr:sp macro="" textlink="">
          <xdr:nvSpPr>
            <xdr:cNvPr id="29856" name="Check Box 160" hidden="1">
              <a:extLst>
                <a:ext uri="{63B3BB69-23CF-44E3-9099-C40C66FF867C}">
                  <a14:compatExt spid="_x0000_s29856"/>
                </a:ext>
                <a:ext uri="{FF2B5EF4-FFF2-40B4-BE49-F238E27FC236}">
                  <a16:creationId xmlns:a16="http://schemas.microsoft.com/office/drawing/2014/main" id="{00000000-0008-0000-2100-0000A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218</xdr:row>
          <xdr:rowOff>133350</xdr:rowOff>
        </xdr:from>
        <xdr:to>
          <xdr:col>11</xdr:col>
          <xdr:colOff>76200</xdr:colOff>
          <xdr:row>220</xdr:row>
          <xdr:rowOff>28575</xdr:rowOff>
        </xdr:to>
        <xdr:sp macro="" textlink="">
          <xdr:nvSpPr>
            <xdr:cNvPr id="29857" name="Check Box 161" hidden="1">
              <a:extLst>
                <a:ext uri="{63B3BB69-23CF-44E3-9099-C40C66FF867C}">
                  <a14:compatExt spid="_x0000_s29857"/>
                </a:ext>
                <a:ext uri="{FF2B5EF4-FFF2-40B4-BE49-F238E27FC236}">
                  <a16:creationId xmlns:a16="http://schemas.microsoft.com/office/drawing/2014/main" id="{00000000-0008-0000-2100-0000A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218</xdr:row>
          <xdr:rowOff>133350</xdr:rowOff>
        </xdr:from>
        <xdr:to>
          <xdr:col>13</xdr:col>
          <xdr:colOff>76200</xdr:colOff>
          <xdr:row>220</xdr:row>
          <xdr:rowOff>28575</xdr:rowOff>
        </xdr:to>
        <xdr:sp macro="" textlink="">
          <xdr:nvSpPr>
            <xdr:cNvPr id="29858" name="Check Box 162" hidden="1">
              <a:extLst>
                <a:ext uri="{63B3BB69-23CF-44E3-9099-C40C66FF867C}">
                  <a14:compatExt spid="_x0000_s29858"/>
                </a:ext>
                <a:ext uri="{FF2B5EF4-FFF2-40B4-BE49-F238E27FC236}">
                  <a16:creationId xmlns:a16="http://schemas.microsoft.com/office/drawing/2014/main" id="{00000000-0008-0000-2100-0000A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221</xdr:row>
          <xdr:rowOff>0</xdr:rowOff>
        </xdr:from>
        <xdr:to>
          <xdr:col>9</xdr:col>
          <xdr:colOff>76200</xdr:colOff>
          <xdr:row>222</xdr:row>
          <xdr:rowOff>57150</xdr:rowOff>
        </xdr:to>
        <xdr:sp macro="" textlink="">
          <xdr:nvSpPr>
            <xdr:cNvPr id="29859" name="Check Box 163" hidden="1">
              <a:extLst>
                <a:ext uri="{63B3BB69-23CF-44E3-9099-C40C66FF867C}">
                  <a14:compatExt spid="_x0000_s29859"/>
                </a:ext>
                <a:ext uri="{FF2B5EF4-FFF2-40B4-BE49-F238E27FC236}">
                  <a16:creationId xmlns:a16="http://schemas.microsoft.com/office/drawing/2014/main" id="{00000000-0008-0000-2100-0000A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221</xdr:row>
          <xdr:rowOff>0</xdr:rowOff>
        </xdr:from>
        <xdr:to>
          <xdr:col>11</xdr:col>
          <xdr:colOff>76200</xdr:colOff>
          <xdr:row>222</xdr:row>
          <xdr:rowOff>57150</xdr:rowOff>
        </xdr:to>
        <xdr:sp macro="" textlink="">
          <xdr:nvSpPr>
            <xdr:cNvPr id="29860" name="Check Box 164" hidden="1">
              <a:extLst>
                <a:ext uri="{63B3BB69-23CF-44E3-9099-C40C66FF867C}">
                  <a14:compatExt spid="_x0000_s29860"/>
                </a:ext>
                <a:ext uri="{FF2B5EF4-FFF2-40B4-BE49-F238E27FC236}">
                  <a16:creationId xmlns:a16="http://schemas.microsoft.com/office/drawing/2014/main" id="{00000000-0008-0000-2100-0000A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221</xdr:row>
          <xdr:rowOff>0</xdr:rowOff>
        </xdr:from>
        <xdr:to>
          <xdr:col>13</xdr:col>
          <xdr:colOff>76200</xdr:colOff>
          <xdr:row>222</xdr:row>
          <xdr:rowOff>57150</xdr:rowOff>
        </xdr:to>
        <xdr:sp macro="" textlink="">
          <xdr:nvSpPr>
            <xdr:cNvPr id="29861" name="Check Box 165" hidden="1">
              <a:extLst>
                <a:ext uri="{63B3BB69-23CF-44E3-9099-C40C66FF867C}">
                  <a14:compatExt spid="_x0000_s29861"/>
                </a:ext>
                <a:ext uri="{FF2B5EF4-FFF2-40B4-BE49-F238E27FC236}">
                  <a16:creationId xmlns:a16="http://schemas.microsoft.com/office/drawing/2014/main" id="{00000000-0008-0000-2100-0000A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229</xdr:row>
          <xdr:rowOff>133350</xdr:rowOff>
        </xdr:from>
        <xdr:to>
          <xdr:col>9</xdr:col>
          <xdr:colOff>76200</xdr:colOff>
          <xdr:row>231</xdr:row>
          <xdr:rowOff>28575</xdr:rowOff>
        </xdr:to>
        <xdr:sp macro="" textlink="">
          <xdr:nvSpPr>
            <xdr:cNvPr id="29862" name="Check Box 166" hidden="1">
              <a:extLst>
                <a:ext uri="{63B3BB69-23CF-44E3-9099-C40C66FF867C}">
                  <a14:compatExt spid="_x0000_s29862"/>
                </a:ext>
                <a:ext uri="{FF2B5EF4-FFF2-40B4-BE49-F238E27FC236}">
                  <a16:creationId xmlns:a16="http://schemas.microsoft.com/office/drawing/2014/main" id="{00000000-0008-0000-2100-0000A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229</xdr:row>
          <xdr:rowOff>133350</xdr:rowOff>
        </xdr:from>
        <xdr:to>
          <xdr:col>11</xdr:col>
          <xdr:colOff>76200</xdr:colOff>
          <xdr:row>231</xdr:row>
          <xdr:rowOff>28575</xdr:rowOff>
        </xdr:to>
        <xdr:sp macro="" textlink="">
          <xdr:nvSpPr>
            <xdr:cNvPr id="29863" name="Check Box 167" hidden="1">
              <a:extLst>
                <a:ext uri="{63B3BB69-23CF-44E3-9099-C40C66FF867C}">
                  <a14:compatExt spid="_x0000_s29863"/>
                </a:ext>
                <a:ext uri="{FF2B5EF4-FFF2-40B4-BE49-F238E27FC236}">
                  <a16:creationId xmlns:a16="http://schemas.microsoft.com/office/drawing/2014/main" id="{00000000-0008-0000-2100-0000A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229</xdr:row>
          <xdr:rowOff>133350</xdr:rowOff>
        </xdr:from>
        <xdr:to>
          <xdr:col>13</xdr:col>
          <xdr:colOff>76200</xdr:colOff>
          <xdr:row>231</xdr:row>
          <xdr:rowOff>28575</xdr:rowOff>
        </xdr:to>
        <xdr:sp macro="" textlink="">
          <xdr:nvSpPr>
            <xdr:cNvPr id="29864" name="Check Box 168" hidden="1">
              <a:extLst>
                <a:ext uri="{63B3BB69-23CF-44E3-9099-C40C66FF867C}">
                  <a14:compatExt spid="_x0000_s29864"/>
                </a:ext>
                <a:ext uri="{FF2B5EF4-FFF2-40B4-BE49-F238E27FC236}">
                  <a16:creationId xmlns:a16="http://schemas.microsoft.com/office/drawing/2014/main" id="{00000000-0008-0000-2100-0000A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31</xdr:row>
          <xdr:rowOff>123825</xdr:rowOff>
        </xdr:from>
        <xdr:to>
          <xdr:col>9</xdr:col>
          <xdr:colOff>76200</xdr:colOff>
          <xdr:row>35</xdr:row>
          <xdr:rowOff>28575</xdr:rowOff>
        </xdr:to>
        <xdr:sp macro="" textlink="">
          <xdr:nvSpPr>
            <xdr:cNvPr id="29865" name="Check Box 169" hidden="1">
              <a:extLst>
                <a:ext uri="{63B3BB69-23CF-44E3-9099-C40C66FF867C}">
                  <a14:compatExt spid="_x0000_s29865"/>
                </a:ext>
                <a:ext uri="{FF2B5EF4-FFF2-40B4-BE49-F238E27FC236}">
                  <a16:creationId xmlns:a16="http://schemas.microsoft.com/office/drawing/2014/main" id="{00000000-0008-0000-2100-0000A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31</xdr:row>
          <xdr:rowOff>133350</xdr:rowOff>
        </xdr:from>
        <xdr:to>
          <xdr:col>13</xdr:col>
          <xdr:colOff>76200</xdr:colOff>
          <xdr:row>35</xdr:row>
          <xdr:rowOff>28575</xdr:rowOff>
        </xdr:to>
        <xdr:sp macro="" textlink="">
          <xdr:nvSpPr>
            <xdr:cNvPr id="29866" name="Check Box 170" hidden="1">
              <a:extLst>
                <a:ext uri="{63B3BB69-23CF-44E3-9099-C40C66FF867C}">
                  <a14:compatExt spid="_x0000_s29866"/>
                </a:ext>
                <a:ext uri="{FF2B5EF4-FFF2-40B4-BE49-F238E27FC236}">
                  <a16:creationId xmlns:a16="http://schemas.microsoft.com/office/drawing/2014/main" id="{00000000-0008-0000-2100-0000A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31</xdr:row>
          <xdr:rowOff>9525</xdr:rowOff>
        </xdr:from>
        <xdr:to>
          <xdr:col>11</xdr:col>
          <xdr:colOff>76200</xdr:colOff>
          <xdr:row>35</xdr:row>
          <xdr:rowOff>142875</xdr:rowOff>
        </xdr:to>
        <xdr:sp macro="" textlink="">
          <xdr:nvSpPr>
            <xdr:cNvPr id="29867" name="Check Box 171" hidden="1">
              <a:extLst>
                <a:ext uri="{63B3BB69-23CF-44E3-9099-C40C66FF867C}">
                  <a14:compatExt spid="_x0000_s29867"/>
                </a:ext>
                <a:ext uri="{FF2B5EF4-FFF2-40B4-BE49-F238E27FC236}">
                  <a16:creationId xmlns:a16="http://schemas.microsoft.com/office/drawing/2014/main" id="{00000000-0008-0000-2100-0000A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34</xdr:row>
          <xdr:rowOff>38100</xdr:rowOff>
        </xdr:from>
        <xdr:to>
          <xdr:col>9</xdr:col>
          <xdr:colOff>76200</xdr:colOff>
          <xdr:row>36</xdr:row>
          <xdr:rowOff>104775</xdr:rowOff>
        </xdr:to>
        <xdr:sp macro="" textlink="">
          <xdr:nvSpPr>
            <xdr:cNvPr id="29868" name="Check Box 172" hidden="1">
              <a:extLst>
                <a:ext uri="{63B3BB69-23CF-44E3-9099-C40C66FF867C}">
                  <a14:compatExt spid="_x0000_s29868"/>
                </a:ext>
                <a:ext uri="{FF2B5EF4-FFF2-40B4-BE49-F238E27FC236}">
                  <a16:creationId xmlns:a16="http://schemas.microsoft.com/office/drawing/2014/main" id="{00000000-0008-0000-2100-0000A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34</xdr:row>
          <xdr:rowOff>19050</xdr:rowOff>
        </xdr:from>
        <xdr:to>
          <xdr:col>11</xdr:col>
          <xdr:colOff>76200</xdr:colOff>
          <xdr:row>37</xdr:row>
          <xdr:rowOff>28575</xdr:rowOff>
        </xdr:to>
        <xdr:sp macro="" textlink="">
          <xdr:nvSpPr>
            <xdr:cNvPr id="29869" name="Check Box 173" hidden="1">
              <a:extLst>
                <a:ext uri="{63B3BB69-23CF-44E3-9099-C40C66FF867C}">
                  <a14:compatExt spid="_x0000_s29869"/>
                </a:ext>
                <a:ext uri="{FF2B5EF4-FFF2-40B4-BE49-F238E27FC236}">
                  <a16:creationId xmlns:a16="http://schemas.microsoft.com/office/drawing/2014/main" id="{00000000-0008-0000-2100-0000A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34</xdr:row>
          <xdr:rowOff>133350</xdr:rowOff>
        </xdr:from>
        <xdr:to>
          <xdr:col>13</xdr:col>
          <xdr:colOff>76200</xdr:colOff>
          <xdr:row>36</xdr:row>
          <xdr:rowOff>28575</xdr:rowOff>
        </xdr:to>
        <xdr:sp macro="" textlink="">
          <xdr:nvSpPr>
            <xdr:cNvPr id="29870" name="Check Box 174" hidden="1">
              <a:extLst>
                <a:ext uri="{63B3BB69-23CF-44E3-9099-C40C66FF867C}">
                  <a14:compatExt spid="_x0000_s29870"/>
                </a:ext>
                <a:ext uri="{FF2B5EF4-FFF2-40B4-BE49-F238E27FC236}">
                  <a16:creationId xmlns:a16="http://schemas.microsoft.com/office/drawing/2014/main" id="{00000000-0008-0000-2100-0000A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19050</xdr:colOff>
      <xdr:row>375</xdr:row>
      <xdr:rowOff>152400</xdr:rowOff>
    </xdr:from>
    <xdr:to>
      <xdr:col>9</xdr:col>
      <xdr:colOff>295275</xdr:colOff>
      <xdr:row>377</xdr:row>
      <xdr:rowOff>0</xdr:rowOff>
    </xdr:to>
    <xdr:pic>
      <xdr:nvPicPr>
        <xdr:cNvPr id="30107" name="Picture 211">
          <a:extLst>
            <a:ext uri="{FF2B5EF4-FFF2-40B4-BE49-F238E27FC236}">
              <a16:creationId xmlns:a16="http://schemas.microsoft.com/office/drawing/2014/main" id="{AAD55BC1-9BFF-9322-AB6F-73BA6B82E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60312300"/>
          <a:ext cx="2762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81</xdr:row>
          <xdr:rowOff>123825</xdr:rowOff>
        </xdr:from>
        <xdr:to>
          <xdr:col>9</xdr:col>
          <xdr:colOff>104775</xdr:colOff>
          <xdr:row>83</xdr:row>
          <xdr:rowOff>19050</xdr:rowOff>
        </xdr:to>
        <xdr:sp macro="" textlink="">
          <xdr:nvSpPr>
            <xdr:cNvPr id="29871" name="Check Box 175" hidden="1">
              <a:extLst>
                <a:ext uri="{63B3BB69-23CF-44E3-9099-C40C66FF867C}">
                  <a14:compatExt spid="_x0000_s29871"/>
                </a:ext>
                <a:ext uri="{FF2B5EF4-FFF2-40B4-BE49-F238E27FC236}">
                  <a16:creationId xmlns:a16="http://schemas.microsoft.com/office/drawing/2014/main" id="{00000000-0008-0000-2100-0000A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81</xdr:row>
          <xdr:rowOff>114300</xdr:rowOff>
        </xdr:from>
        <xdr:to>
          <xdr:col>11</xdr:col>
          <xdr:colOff>85725</xdr:colOff>
          <xdr:row>83</xdr:row>
          <xdr:rowOff>9525</xdr:rowOff>
        </xdr:to>
        <xdr:sp macro="" textlink="">
          <xdr:nvSpPr>
            <xdr:cNvPr id="29872" name="Check Box 176" hidden="1">
              <a:extLst>
                <a:ext uri="{63B3BB69-23CF-44E3-9099-C40C66FF867C}">
                  <a14:compatExt spid="_x0000_s29872"/>
                </a:ext>
                <a:ext uri="{FF2B5EF4-FFF2-40B4-BE49-F238E27FC236}">
                  <a16:creationId xmlns:a16="http://schemas.microsoft.com/office/drawing/2014/main" id="{00000000-0008-0000-2100-0000B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81</xdr:row>
          <xdr:rowOff>123825</xdr:rowOff>
        </xdr:from>
        <xdr:to>
          <xdr:col>13</xdr:col>
          <xdr:colOff>85725</xdr:colOff>
          <xdr:row>83</xdr:row>
          <xdr:rowOff>19050</xdr:rowOff>
        </xdr:to>
        <xdr:sp macro="" textlink="">
          <xdr:nvSpPr>
            <xdr:cNvPr id="29873" name="Check Box 177" hidden="1">
              <a:extLst>
                <a:ext uri="{63B3BB69-23CF-44E3-9099-C40C66FF867C}">
                  <a14:compatExt spid="_x0000_s29873"/>
                </a:ext>
                <a:ext uri="{FF2B5EF4-FFF2-40B4-BE49-F238E27FC236}">
                  <a16:creationId xmlns:a16="http://schemas.microsoft.com/office/drawing/2014/main" id="{00000000-0008-0000-2100-0000B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213</xdr:row>
          <xdr:rowOff>123825</xdr:rowOff>
        </xdr:from>
        <xdr:to>
          <xdr:col>13</xdr:col>
          <xdr:colOff>85725</xdr:colOff>
          <xdr:row>215</xdr:row>
          <xdr:rowOff>19050</xdr:rowOff>
        </xdr:to>
        <xdr:sp macro="" textlink="">
          <xdr:nvSpPr>
            <xdr:cNvPr id="29874" name="Check Box 178" hidden="1">
              <a:extLst>
                <a:ext uri="{63B3BB69-23CF-44E3-9099-C40C66FF867C}">
                  <a14:compatExt spid="_x0000_s29874"/>
                </a:ext>
                <a:ext uri="{FF2B5EF4-FFF2-40B4-BE49-F238E27FC236}">
                  <a16:creationId xmlns:a16="http://schemas.microsoft.com/office/drawing/2014/main" id="{00000000-0008-0000-2100-0000B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213</xdr:row>
          <xdr:rowOff>152400</xdr:rowOff>
        </xdr:from>
        <xdr:to>
          <xdr:col>9</xdr:col>
          <xdr:colOff>66675</xdr:colOff>
          <xdr:row>215</xdr:row>
          <xdr:rowOff>19050</xdr:rowOff>
        </xdr:to>
        <xdr:sp macro="" textlink="">
          <xdr:nvSpPr>
            <xdr:cNvPr id="29875" name="Check Box 179" hidden="1">
              <a:extLst>
                <a:ext uri="{63B3BB69-23CF-44E3-9099-C40C66FF867C}">
                  <a14:compatExt spid="_x0000_s29875"/>
                </a:ext>
                <a:ext uri="{FF2B5EF4-FFF2-40B4-BE49-F238E27FC236}">
                  <a16:creationId xmlns:a16="http://schemas.microsoft.com/office/drawing/2014/main" id="{00000000-0008-0000-2100-0000B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213</xdr:row>
          <xdr:rowOff>133350</xdr:rowOff>
        </xdr:from>
        <xdr:to>
          <xdr:col>11</xdr:col>
          <xdr:colOff>57150</xdr:colOff>
          <xdr:row>215</xdr:row>
          <xdr:rowOff>28575</xdr:rowOff>
        </xdr:to>
        <xdr:sp macro="" textlink="">
          <xdr:nvSpPr>
            <xdr:cNvPr id="29876" name="Check Box 180" hidden="1">
              <a:extLst>
                <a:ext uri="{63B3BB69-23CF-44E3-9099-C40C66FF867C}">
                  <a14:compatExt spid="_x0000_s29876"/>
                </a:ext>
                <a:ext uri="{FF2B5EF4-FFF2-40B4-BE49-F238E27FC236}">
                  <a16:creationId xmlns:a16="http://schemas.microsoft.com/office/drawing/2014/main" id="{00000000-0008-0000-2100-0000B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</xdr:row>
          <xdr:rowOff>133350</xdr:rowOff>
        </xdr:from>
        <xdr:to>
          <xdr:col>9</xdr:col>
          <xdr:colOff>76200</xdr:colOff>
          <xdr:row>15</xdr:row>
          <xdr:rowOff>28575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22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133350</xdr:rowOff>
        </xdr:from>
        <xdr:to>
          <xdr:col>11</xdr:col>
          <xdr:colOff>76200</xdr:colOff>
          <xdr:row>15</xdr:row>
          <xdr:rowOff>28575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22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</xdr:row>
          <xdr:rowOff>133350</xdr:rowOff>
        </xdr:from>
        <xdr:to>
          <xdr:col>13</xdr:col>
          <xdr:colOff>95250</xdr:colOff>
          <xdr:row>15</xdr:row>
          <xdr:rowOff>28575</xdr:rowOff>
        </xdr:to>
        <xdr:sp macro="" textlink="">
          <xdr:nvSpPr>
            <xdr:cNvPr id="30723" name="Check Box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22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</xdr:row>
          <xdr:rowOff>133350</xdr:rowOff>
        </xdr:from>
        <xdr:to>
          <xdr:col>9</xdr:col>
          <xdr:colOff>76200</xdr:colOff>
          <xdr:row>18</xdr:row>
          <xdr:rowOff>28575</xdr:rowOff>
        </xdr:to>
        <xdr:sp macro="" textlink="">
          <xdr:nvSpPr>
            <xdr:cNvPr id="30724" name="Check Box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22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133350</xdr:rowOff>
        </xdr:from>
        <xdr:to>
          <xdr:col>11</xdr:col>
          <xdr:colOff>76200</xdr:colOff>
          <xdr:row>18</xdr:row>
          <xdr:rowOff>28575</xdr:rowOff>
        </xdr:to>
        <xdr:sp macro="" textlink="">
          <xdr:nvSpPr>
            <xdr:cNvPr id="30725" name="Check Box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00000000-0008-0000-2200-00000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</xdr:row>
          <xdr:rowOff>133350</xdr:rowOff>
        </xdr:from>
        <xdr:to>
          <xdr:col>13</xdr:col>
          <xdr:colOff>95250</xdr:colOff>
          <xdr:row>18</xdr:row>
          <xdr:rowOff>28575</xdr:rowOff>
        </xdr:to>
        <xdr:sp macro="" textlink="">
          <xdr:nvSpPr>
            <xdr:cNvPr id="30726" name="Check Box 6" hidden="1">
              <a:extLst>
                <a:ext uri="{63B3BB69-23CF-44E3-9099-C40C66FF867C}">
                  <a14:compatExt spid="_x0000_s30726"/>
                </a:ext>
                <a:ext uri="{FF2B5EF4-FFF2-40B4-BE49-F238E27FC236}">
                  <a16:creationId xmlns:a16="http://schemas.microsoft.com/office/drawing/2014/main" id="{00000000-0008-0000-2200-00000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133350</xdr:rowOff>
        </xdr:from>
        <xdr:to>
          <xdr:col>9</xdr:col>
          <xdr:colOff>76200</xdr:colOff>
          <xdr:row>22</xdr:row>
          <xdr:rowOff>28575</xdr:rowOff>
        </xdr:to>
        <xdr:sp macro="" textlink="">
          <xdr:nvSpPr>
            <xdr:cNvPr id="30727" name="Check Box 7" hidden="1">
              <a:extLst>
                <a:ext uri="{63B3BB69-23CF-44E3-9099-C40C66FF867C}">
                  <a14:compatExt spid="_x0000_s30727"/>
                </a:ext>
                <a:ext uri="{FF2B5EF4-FFF2-40B4-BE49-F238E27FC236}">
                  <a16:creationId xmlns:a16="http://schemas.microsoft.com/office/drawing/2014/main" id="{00000000-0008-0000-2200-00000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</xdr:row>
          <xdr:rowOff>133350</xdr:rowOff>
        </xdr:from>
        <xdr:to>
          <xdr:col>11</xdr:col>
          <xdr:colOff>76200</xdr:colOff>
          <xdr:row>22</xdr:row>
          <xdr:rowOff>28575</xdr:rowOff>
        </xdr:to>
        <xdr:sp macro="" textlink="">
          <xdr:nvSpPr>
            <xdr:cNvPr id="30728" name="Check Box 8" hidden="1">
              <a:extLst>
                <a:ext uri="{63B3BB69-23CF-44E3-9099-C40C66FF867C}">
                  <a14:compatExt spid="_x0000_s30728"/>
                </a:ext>
                <a:ext uri="{FF2B5EF4-FFF2-40B4-BE49-F238E27FC236}">
                  <a16:creationId xmlns:a16="http://schemas.microsoft.com/office/drawing/2014/main" id="{00000000-0008-0000-2200-00000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</xdr:row>
          <xdr:rowOff>133350</xdr:rowOff>
        </xdr:from>
        <xdr:to>
          <xdr:col>13</xdr:col>
          <xdr:colOff>95250</xdr:colOff>
          <xdr:row>22</xdr:row>
          <xdr:rowOff>28575</xdr:rowOff>
        </xdr:to>
        <xdr:sp macro="" textlink="">
          <xdr:nvSpPr>
            <xdr:cNvPr id="30729" name="Check Box 9" hidden="1">
              <a:extLst>
                <a:ext uri="{63B3BB69-23CF-44E3-9099-C40C66FF867C}">
                  <a14:compatExt spid="_x0000_s30729"/>
                </a:ext>
                <a:ext uri="{FF2B5EF4-FFF2-40B4-BE49-F238E27FC236}">
                  <a16:creationId xmlns:a16="http://schemas.microsoft.com/office/drawing/2014/main" id="{00000000-0008-0000-2200-00000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</xdr:row>
          <xdr:rowOff>133350</xdr:rowOff>
        </xdr:from>
        <xdr:to>
          <xdr:col>9</xdr:col>
          <xdr:colOff>76200</xdr:colOff>
          <xdr:row>24</xdr:row>
          <xdr:rowOff>28575</xdr:rowOff>
        </xdr:to>
        <xdr:sp macro="" textlink="">
          <xdr:nvSpPr>
            <xdr:cNvPr id="30730" name="Check Box 10" hidden="1">
              <a:extLst>
                <a:ext uri="{63B3BB69-23CF-44E3-9099-C40C66FF867C}">
                  <a14:compatExt spid="_x0000_s30730"/>
                </a:ext>
                <a:ext uri="{FF2B5EF4-FFF2-40B4-BE49-F238E27FC236}">
                  <a16:creationId xmlns:a16="http://schemas.microsoft.com/office/drawing/2014/main" id="{00000000-0008-0000-2200-00000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</xdr:row>
          <xdr:rowOff>133350</xdr:rowOff>
        </xdr:from>
        <xdr:to>
          <xdr:col>11</xdr:col>
          <xdr:colOff>76200</xdr:colOff>
          <xdr:row>24</xdr:row>
          <xdr:rowOff>28575</xdr:rowOff>
        </xdr:to>
        <xdr:sp macro="" textlink="">
          <xdr:nvSpPr>
            <xdr:cNvPr id="30731" name="Check Box 11" hidden="1">
              <a:extLst>
                <a:ext uri="{63B3BB69-23CF-44E3-9099-C40C66FF867C}">
                  <a14:compatExt spid="_x0000_s30731"/>
                </a:ext>
                <a:ext uri="{FF2B5EF4-FFF2-40B4-BE49-F238E27FC236}">
                  <a16:creationId xmlns:a16="http://schemas.microsoft.com/office/drawing/2014/main" id="{00000000-0008-0000-2200-00000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133350</xdr:rowOff>
        </xdr:from>
        <xdr:to>
          <xdr:col>13</xdr:col>
          <xdr:colOff>95250</xdr:colOff>
          <xdr:row>24</xdr:row>
          <xdr:rowOff>28575</xdr:rowOff>
        </xdr:to>
        <xdr:sp macro="" textlink="">
          <xdr:nvSpPr>
            <xdr:cNvPr id="30732" name="Check Box 12" hidden="1">
              <a:extLst>
                <a:ext uri="{63B3BB69-23CF-44E3-9099-C40C66FF867C}">
                  <a14:compatExt spid="_x0000_s30732"/>
                </a:ext>
                <a:ext uri="{FF2B5EF4-FFF2-40B4-BE49-F238E27FC236}">
                  <a16:creationId xmlns:a16="http://schemas.microsoft.com/office/drawing/2014/main" id="{00000000-0008-0000-2200-00000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25</xdr:row>
          <xdr:rowOff>133350</xdr:rowOff>
        </xdr:from>
        <xdr:to>
          <xdr:col>9</xdr:col>
          <xdr:colOff>76200</xdr:colOff>
          <xdr:row>27</xdr:row>
          <xdr:rowOff>28575</xdr:rowOff>
        </xdr:to>
        <xdr:sp macro="" textlink="">
          <xdr:nvSpPr>
            <xdr:cNvPr id="30733" name="Check Box 13" hidden="1">
              <a:extLst>
                <a:ext uri="{63B3BB69-23CF-44E3-9099-C40C66FF867C}">
                  <a14:compatExt spid="_x0000_s30733"/>
                </a:ext>
                <a:ext uri="{FF2B5EF4-FFF2-40B4-BE49-F238E27FC236}">
                  <a16:creationId xmlns:a16="http://schemas.microsoft.com/office/drawing/2014/main" id="{00000000-0008-0000-2200-00000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25</xdr:row>
          <xdr:rowOff>133350</xdr:rowOff>
        </xdr:from>
        <xdr:to>
          <xdr:col>11</xdr:col>
          <xdr:colOff>76200</xdr:colOff>
          <xdr:row>27</xdr:row>
          <xdr:rowOff>28575</xdr:rowOff>
        </xdr:to>
        <xdr:sp macro="" textlink="">
          <xdr:nvSpPr>
            <xdr:cNvPr id="30734" name="Check Box 14" hidden="1">
              <a:extLst>
                <a:ext uri="{63B3BB69-23CF-44E3-9099-C40C66FF867C}">
                  <a14:compatExt spid="_x0000_s30734"/>
                </a:ext>
                <a:ext uri="{FF2B5EF4-FFF2-40B4-BE49-F238E27FC236}">
                  <a16:creationId xmlns:a16="http://schemas.microsoft.com/office/drawing/2014/main" id="{00000000-0008-0000-2200-00000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25</xdr:row>
          <xdr:rowOff>133350</xdr:rowOff>
        </xdr:from>
        <xdr:to>
          <xdr:col>13</xdr:col>
          <xdr:colOff>95250</xdr:colOff>
          <xdr:row>27</xdr:row>
          <xdr:rowOff>28575</xdr:rowOff>
        </xdr:to>
        <xdr:sp macro="" textlink="">
          <xdr:nvSpPr>
            <xdr:cNvPr id="30735" name="Check Box 15" hidden="1">
              <a:extLst>
                <a:ext uri="{63B3BB69-23CF-44E3-9099-C40C66FF867C}">
                  <a14:compatExt spid="_x0000_s30735"/>
                </a:ext>
                <a:ext uri="{FF2B5EF4-FFF2-40B4-BE49-F238E27FC236}">
                  <a16:creationId xmlns:a16="http://schemas.microsoft.com/office/drawing/2014/main" id="{00000000-0008-0000-2200-00000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29</xdr:row>
          <xdr:rowOff>133350</xdr:rowOff>
        </xdr:from>
        <xdr:to>
          <xdr:col>9</xdr:col>
          <xdr:colOff>76200</xdr:colOff>
          <xdr:row>31</xdr:row>
          <xdr:rowOff>28575</xdr:rowOff>
        </xdr:to>
        <xdr:sp macro="" textlink="">
          <xdr:nvSpPr>
            <xdr:cNvPr id="30736" name="Check Box 16" hidden="1">
              <a:extLst>
                <a:ext uri="{63B3BB69-23CF-44E3-9099-C40C66FF867C}">
                  <a14:compatExt spid="_x0000_s30736"/>
                </a:ext>
                <a:ext uri="{FF2B5EF4-FFF2-40B4-BE49-F238E27FC236}">
                  <a16:creationId xmlns:a16="http://schemas.microsoft.com/office/drawing/2014/main" id="{00000000-0008-0000-2200-00001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29</xdr:row>
          <xdr:rowOff>133350</xdr:rowOff>
        </xdr:from>
        <xdr:to>
          <xdr:col>11</xdr:col>
          <xdr:colOff>76200</xdr:colOff>
          <xdr:row>31</xdr:row>
          <xdr:rowOff>28575</xdr:rowOff>
        </xdr:to>
        <xdr:sp macro="" textlink="">
          <xdr:nvSpPr>
            <xdr:cNvPr id="30737" name="Check Box 17" hidden="1">
              <a:extLst>
                <a:ext uri="{63B3BB69-23CF-44E3-9099-C40C66FF867C}">
                  <a14:compatExt spid="_x0000_s30737"/>
                </a:ext>
                <a:ext uri="{FF2B5EF4-FFF2-40B4-BE49-F238E27FC236}">
                  <a16:creationId xmlns:a16="http://schemas.microsoft.com/office/drawing/2014/main" id="{00000000-0008-0000-2200-00001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29</xdr:row>
          <xdr:rowOff>133350</xdr:rowOff>
        </xdr:from>
        <xdr:to>
          <xdr:col>13</xdr:col>
          <xdr:colOff>95250</xdr:colOff>
          <xdr:row>31</xdr:row>
          <xdr:rowOff>28575</xdr:rowOff>
        </xdr:to>
        <xdr:sp macro="" textlink="">
          <xdr:nvSpPr>
            <xdr:cNvPr id="30738" name="Check Box 18" hidden="1">
              <a:extLst>
                <a:ext uri="{63B3BB69-23CF-44E3-9099-C40C66FF867C}">
                  <a14:compatExt spid="_x0000_s30738"/>
                </a:ext>
                <a:ext uri="{FF2B5EF4-FFF2-40B4-BE49-F238E27FC236}">
                  <a16:creationId xmlns:a16="http://schemas.microsoft.com/office/drawing/2014/main" id="{00000000-0008-0000-2200-00001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40</xdr:row>
          <xdr:rowOff>133350</xdr:rowOff>
        </xdr:from>
        <xdr:to>
          <xdr:col>9</xdr:col>
          <xdr:colOff>76200</xdr:colOff>
          <xdr:row>42</xdr:row>
          <xdr:rowOff>28575</xdr:rowOff>
        </xdr:to>
        <xdr:sp macro="" textlink="">
          <xdr:nvSpPr>
            <xdr:cNvPr id="30739" name="Check Box 19" hidden="1">
              <a:extLst>
                <a:ext uri="{63B3BB69-23CF-44E3-9099-C40C66FF867C}">
                  <a14:compatExt spid="_x0000_s30739"/>
                </a:ext>
                <a:ext uri="{FF2B5EF4-FFF2-40B4-BE49-F238E27FC236}">
                  <a16:creationId xmlns:a16="http://schemas.microsoft.com/office/drawing/2014/main" id="{00000000-0008-0000-2200-00001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133350</xdr:rowOff>
        </xdr:from>
        <xdr:to>
          <xdr:col>11</xdr:col>
          <xdr:colOff>76200</xdr:colOff>
          <xdr:row>42</xdr:row>
          <xdr:rowOff>28575</xdr:rowOff>
        </xdr:to>
        <xdr:sp macro="" textlink="">
          <xdr:nvSpPr>
            <xdr:cNvPr id="30740" name="Check Box 20" hidden="1">
              <a:extLst>
                <a:ext uri="{63B3BB69-23CF-44E3-9099-C40C66FF867C}">
                  <a14:compatExt spid="_x0000_s30740"/>
                </a:ext>
                <a:ext uri="{FF2B5EF4-FFF2-40B4-BE49-F238E27FC236}">
                  <a16:creationId xmlns:a16="http://schemas.microsoft.com/office/drawing/2014/main" id="{00000000-0008-0000-2200-00001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40</xdr:row>
          <xdr:rowOff>133350</xdr:rowOff>
        </xdr:from>
        <xdr:to>
          <xdr:col>13</xdr:col>
          <xdr:colOff>95250</xdr:colOff>
          <xdr:row>42</xdr:row>
          <xdr:rowOff>28575</xdr:rowOff>
        </xdr:to>
        <xdr:sp macro="" textlink="">
          <xdr:nvSpPr>
            <xdr:cNvPr id="30741" name="Check Box 21" hidden="1">
              <a:extLst>
                <a:ext uri="{63B3BB69-23CF-44E3-9099-C40C66FF867C}">
                  <a14:compatExt spid="_x0000_s30741"/>
                </a:ext>
                <a:ext uri="{FF2B5EF4-FFF2-40B4-BE49-F238E27FC236}">
                  <a16:creationId xmlns:a16="http://schemas.microsoft.com/office/drawing/2014/main" id="{00000000-0008-0000-2200-00001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43</xdr:row>
          <xdr:rowOff>133350</xdr:rowOff>
        </xdr:from>
        <xdr:to>
          <xdr:col>9</xdr:col>
          <xdr:colOff>76200</xdr:colOff>
          <xdr:row>45</xdr:row>
          <xdr:rowOff>28575</xdr:rowOff>
        </xdr:to>
        <xdr:sp macro="" textlink="">
          <xdr:nvSpPr>
            <xdr:cNvPr id="30742" name="Check Box 22" hidden="1">
              <a:extLst>
                <a:ext uri="{63B3BB69-23CF-44E3-9099-C40C66FF867C}">
                  <a14:compatExt spid="_x0000_s30742"/>
                </a:ext>
                <a:ext uri="{FF2B5EF4-FFF2-40B4-BE49-F238E27FC236}">
                  <a16:creationId xmlns:a16="http://schemas.microsoft.com/office/drawing/2014/main" id="{00000000-0008-0000-2200-00001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43</xdr:row>
          <xdr:rowOff>133350</xdr:rowOff>
        </xdr:from>
        <xdr:to>
          <xdr:col>11</xdr:col>
          <xdr:colOff>76200</xdr:colOff>
          <xdr:row>45</xdr:row>
          <xdr:rowOff>28575</xdr:rowOff>
        </xdr:to>
        <xdr:sp macro="" textlink="">
          <xdr:nvSpPr>
            <xdr:cNvPr id="30743" name="Check Box 23" hidden="1">
              <a:extLst>
                <a:ext uri="{63B3BB69-23CF-44E3-9099-C40C66FF867C}">
                  <a14:compatExt spid="_x0000_s30743"/>
                </a:ext>
                <a:ext uri="{FF2B5EF4-FFF2-40B4-BE49-F238E27FC236}">
                  <a16:creationId xmlns:a16="http://schemas.microsoft.com/office/drawing/2014/main" id="{00000000-0008-0000-2200-00001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43</xdr:row>
          <xdr:rowOff>133350</xdr:rowOff>
        </xdr:from>
        <xdr:to>
          <xdr:col>13</xdr:col>
          <xdr:colOff>95250</xdr:colOff>
          <xdr:row>45</xdr:row>
          <xdr:rowOff>28575</xdr:rowOff>
        </xdr:to>
        <xdr:sp macro="" textlink="">
          <xdr:nvSpPr>
            <xdr:cNvPr id="30744" name="Check Box 24" hidden="1">
              <a:extLst>
                <a:ext uri="{63B3BB69-23CF-44E3-9099-C40C66FF867C}">
                  <a14:compatExt spid="_x0000_s30744"/>
                </a:ext>
                <a:ext uri="{FF2B5EF4-FFF2-40B4-BE49-F238E27FC236}">
                  <a16:creationId xmlns:a16="http://schemas.microsoft.com/office/drawing/2014/main" id="{00000000-0008-0000-2200-00001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46</xdr:row>
          <xdr:rowOff>133350</xdr:rowOff>
        </xdr:from>
        <xdr:to>
          <xdr:col>9</xdr:col>
          <xdr:colOff>76200</xdr:colOff>
          <xdr:row>48</xdr:row>
          <xdr:rowOff>28575</xdr:rowOff>
        </xdr:to>
        <xdr:sp macro="" textlink="">
          <xdr:nvSpPr>
            <xdr:cNvPr id="30745" name="Check Box 25" hidden="1">
              <a:extLst>
                <a:ext uri="{63B3BB69-23CF-44E3-9099-C40C66FF867C}">
                  <a14:compatExt spid="_x0000_s30745"/>
                </a:ext>
                <a:ext uri="{FF2B5EF4-FFF2-40B4-BE49-F238E27FC236}">
                  <a16:creationId xmlns:a16="http://schemas.microsoft.com/office/drawing/2014/main" id="{00000000-0008-0000-2200-00001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46</xdr:row>
          <xdr:rowOff>133350</xdr:rowOff>
        </xdr:from>
        <xdr:to>
          <xdr:col>11</xdr:col>
          <xdr:colOff>76200</xdr:colOff>
          <xdr:row>48</xdr:row>
          <xdr:rowOff>28575</xdr:rowOff>
        </xdr:to>
        <xdr:sp macro="" textlink="">
          <xdr:nvSpPr>
            <xdr:cNvPr id="30746" name="Check Box 26" hidden="1">
              <a:extLst>
                <a:ext uri="{63B3BB69-23CF-44E3-9099-C40C66FF867C}">
                  <a14:compatExt spid="_x0000_s30746"/>
                </a:ext>
                <a:ext uri="{FF2B5EF4-FFF2-40B4-BE49-F238E27FC236}">
                  <a16:creationId xmlns:a16="http://schemas.microsoft.com/office/drawing/2014/main" id="{00000000-0008-0000-2200-00001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46</xdr:row>
          <xdr:rowOff>133350</xdr:rowOff>
        </xdr:from>
        <xdr:to>
          <xdr:col>13</xdr:col>
          <xdr:colOff>95250</xdr:colOff>
          <xdr:row>48</xdr:row>
          <xdr:rowOff>28575</xdr:rowOff>
        </xdr:to>
        <xdr:sp macro="" textlink="">
          <xdr:nvSpPr>
            <xdr:cNvPr id="30747" name="Check Box 27" hidden="1">
              <a:extLst>
                <a:ext uri="{63B3BB69-23CF-44E3-9099-C40C66FF867C}">
                  <a14:compatExt spid="_x0000_s30747"/>
                </a:ext>
                <a:ext uri="{FF2B5EF4-FFF2-40B4-BE49-F238E27FC236}">
                  <a16:creationId xmlns:a16="http://schemas.microsoft.com/office/drawing/2014/main" id="{00000000-0008-0000-2200-00001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48</xdr:row>
          <xdr:rowOff>133350</xdr:rowOff>
        </xdr:from>
        <xdr:to>
          <xdr:col>9</xdr:col>
          <xdr:colOff>76200</xdr:colOff>
          <xdr:row>50</xdr:row>
          <xdr:rowOff>28575</xdr:rowOff>
        </xdr:to>
        <xdr:sp macro="" textlink="">
          <xdr:nvSpPr>
            <xdr:cNvPr id="30748" name="Check Box 28" hidden="1">
              <a:extLst>
                <a:ext uri="{63B3BB69-23CF-44E3-9099-C40C66FF867C}">
                  <a14:compatExt spid="_x0000_s30748"/>
                </a:ext>
                <a:ext uri="{FF2B5EF4-FFF2-40B4-BE49-F238E27FC236}">
                  <a16:creationId xmlns:a16="http://schemas.microsoft.com/office/drawing/2014/main" id="{00000000-0008-0000-2200-00001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48</xdr:row>
          <xdr:rowOff>133350</xdr:rowOff>
        </xdr:from>
        <xdr:to>
          <xdr:col>11</xdr:col>
          <xdr:colOff>76200</xdr:colOff>
          <xdr:row>50</xdr:row>
          <xdr:rowOff>28575</xdr:rowOff>
        </xdr:to>
        <xdr:sp macro="" textlink="">
          <xdr:nvSpPr>
            <xdr:cNvPr id="30749" name="Check Box 29" hidden="1">
              <a:extLst>
                <a:ext uri="{63B3BB69-23CF-44E3-9099-C40C66FF867C}">
                  <a14:compatExt spid="_x0000_s30749"/>
                </a:ext>
                <a:ext uri="{FF2B5EF4-FFF2-40B4-BE49-F238E27FC236}">
                  <a16:creationId xmlns:a16="http://schemas.microsoft.com/office/drawing/2014/main" id="{00000000-0008-0000-2200-00001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48</xdr:row>
          <xdr:rowOff>133350</xdr:rowOff>
        </xdr:from>
        <xdr:to>
          <xdr:col>13</xdr:col>
          <xdr:colOff>95250</xdr:colOff>
          <xdr:row>50</xdr:row>
          <xdr:rowOff>28575</xdr:rowOff>
        </xdr:to>
        <xdr:sp macro="" textlink="">
          <xdr:nvSpPr>
            <xdr:cNvPr id="30750" name="Check Box 30" hidden="1">
              <a:extLst>
                <a:ext uri="{63B3BB69-23CF-44E3-9099-C40C66FF867C}">
                  <a14:compatExt spid="_x0000_s30750"/>
                </a:ext>
                <a:ext uri="{FF2B5EF4-FFF2-40B4-BE49-F238E27FC236}">
                  <a16:creationId xmlns:a16="http://schemas.microsoft.com/office/drawing/2014/main" id="{00000000-0008-0000-2200-00001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50</xdr:row>
          <xdr:rowOff>133350</xdr:rowOff>
        </xdr:from>
        <xdr:to>
          <xdr:col>9</xdr:col>
          <xdr:colOff>76200</xdr:colOff>
          <xdr:row>52</xdr:row>
          <xdr:rowOff>28575</xdr:rowOff>
        </xdr:to>
        <xdr:sp macro="" textlink="">
          <xdr:nvSpPr>
            <xdr:cNvPr id="30751" name="Check Box 31" hidden="1">
              <a:extLst>
                <a:ext uri="{63B3BB69-23CF-44E3-9099-C40C66FF867C}">
                  <a14:compatExt spid="_x0000_s30751"/>
                </a:ext>
                <a:ext uri="{FF2B5EF4-FFF2-40B4-BE49-F238E27FC236}">
                  <a16:creationId xmlns:a16="http://schemas.microsoft.com/office/drawing/2014/main" id="{00000000-0008-0000-2200-00001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50</xdr:row>
          <xdr:rowOff>133350</xdr:rowOff>
        </xdr:from>
        <xdr:to>
          <xdr:col>11</xdr:col>
          <xdr:colOff>76200</xdr:colOff>
          <xdr:row>52</xdr:row>
          <xdr:rowOff>28575</xdr:rowOff>
        </xdr:to>
        <xdr:sp macro="" textlink="">
          <xdr:nvSpPr>
            <xdr:cNvPr id="30752" name="Check Box 32" hidden="1">
              <a:extLst>
                <a:ext uri="{63B3BB69-23CF-44E3-9099-C40C66FF867C}">
                  <a14:compatExt spid="_x0000_s30752"/>
                </a:ext>
                <a:ext uri="{FF2B5EF4-FFF2-40B4-BE49-F238E27FC236}">
                  <a16:creationId xmlns:a16="http://schemas.microsoft.com/office/drawing/2014/main" id="{00000000-0008-0000-2200-00002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50</xdr:row>
          <xdr:rowOff>133350</xdr:rowOff>
        </xdr:from>
        <xdr:to>
          <xdr:col>13</xdr:col>
          <xdr:colOff>95250</xdr:colOff>
          <xdr:row>52</xdr:row>
          <xdr:rowOff>28575</xdr:rowOff>
        </xdr:to>
        <xdr:sp macro="" textlink="">
          <xdr:nvSpPr>
            <xdr:cNvPr id="30753" name="Check Box 33" hidden="1">
              <a:extLst>
                <a:ext uri="{63B3BB69-23CF-44E3-9099-C40C66FF867C}">
                  <a14:compatExt spid="_x0000_s30753"/>
                </a:ext>
                <a:ext uri="{FF2B5EF4-FFF2-40B4-BE49-F238E27FC236}">
                  <a16:creationId xmlns:a16="http://schemas.microsoft.com/office/drawing/2014/main" id="{00000000-0008-0000-2200-00002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59</xdr:row>
          <xdr:rowOff>133350</xdr:rowOff>
        </xdr:from>
        <xdr:to>
          <xdr:col>9</xdr:col>
          <xdr:colOff>76200</xdr:colOff>
          <xdr:row>61</xdr:row>
          <xdr:rowOff>28575</xdr:rowOff>
        </xdr:to>
        <xdr:sp macro="" textlink="">
          <xdr:nvSpPr>
            <xdr:cNvPr id="30754" name="Check Box 34" hidden="1">
              <a:extLst>
                <a:ext uri="{63B3BB69-23CF-44E3-9099-C40C66FF867C}">
                  <a14:compatExt spid="_x0000_s30754"/>
                </a:ext>
                <a:ext uri="{FF2B5EF4-FFF2-40B4-BE49-F238E27FC236}">
                  <a16:creationId xmlns:a16="http://schemas.microsoft.com/office/drawing/2014/main" id="{00000000-0008-0000-2200-00002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59</xdr:row>
          <xdr:rowOff>133350</xdr:rowOff>
        </xdr:from>
        <xdr:to>
          <xdr:col>11</xdr:col>
          <xdr:colOff>76200</xdr:colOff>
          <xdr:row>61</xdr:row>
          <xdr:rowOff>28575</xdr:rowOff>
        </xdr:to>
        <xdr:sp macro="" textlink="">
          <xdr:nvSpPr>
            <xdr:cNvPr id="30755" name="Check Box 35" hidden="1">
              <a:extLst>
                <a:ext uri="{63B3BB69-23CF-44E3-9099-C40C66FF867C}">
                  <a14:compatExt spid="_x0000_s30755"/>
                </a:ext>
                <a:ext uri="{FF2B5EF4-FFF2-40B4-BE49-F238E27FC236}">
                  <a16:creationId xmlns:a16="http://schemas.microsoft.com/office/drawing/2014/main" id="{00000000-0008-0000-2200-00002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59</xdr:row>
          <xdr:rowOff>133350</xdr:rowOff>
        </xdr:from>
        <xdr:to>
          <xdr:col>13</xdr:col>
          <xdr:colOff>95250</xdr:colOff>
          <xdr:row>61</xdr:row>
          <xdr:rowOff>28575</xdr:rowOff>
        </xdr:to>
        <xdr:sp macro="" textlink="">
          <xdr:nvSpPr>
            <xdr:cNvPr id="30756" name="Check Box 36" hidden="1">
              <a:extLst>
                <a:ext uri="{63B3BB69-23CF-44E3-9099-C40C66FF867C}">
                  <a14:compatExt spid="_x0000_s30756"/>
                </a:ext>
                <a:ext uri="{FF2B5EF4-FFF2-40B4-BE49-F238E27FC236}">
                  <a16:creationId xmlns:a16="http://schemas.microsoft.com/office/drawing/2014/main" id="{00000000-0008-0000-2200-00002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61</xdr:row>
          <xdr:rowOff>133350</xdr:rowOff>
        </xdr:from>
        <xdr:to>
          <xdr:col>9</xdr:col>
          <xdr:colOff>76200</xdr:colOff>
          <xdr:row>63</xdr:row>
          <xdr:rowOff>28575</xdr:rowOff>
        </xdr:to>
        <xdr:sp macro="" textlink="">
          <xdr:nvSpPr>
            <xdr:cNvPr id="30757" name="Check Box 37" hidden="1">
              <a:extLst>
                <a:ext uri="{63B3BB69-23CF-44E3-9099-C40C66FF867C}">
                  <a14:compatExt spid="_x0000_s30757"/>
                </a:ext>
                <a:ext uri="{FF2B5EF4-FFF2-40B4-BE49-F238E27FC236}">
                  <a16:creationId xmlns:a16="http://schemas.microsoft.com/office/drawing/2014/main" id="{00000000-0008-0000-2200-00002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61</xdr:row>
          <xdr:rowOff>133350</xdr:rowOff>
        </xdr:from>
        <xdr:to>
          <xdr:col>11</xdr:col>
          <xdr:colOff>76200</xdr:colOff>
          <xdr:row>63</xdr:row>
          <xdr:rowOff>28575</xdr:rowOff>
        </xdr:to>
        <xdr:sp macro="" textlink="">
          <xdr:nvSpPr>
            <xdr:cNvPr id="30758" name="Check Box 38" hidden="1">
              <a:extLst>
                <a:ext uri="{63B3BB69-23CF-44E3-9099-C40C66FF867C}">
                  <a14:compatExt spid="_x0000_s30758"/>
                </a:ext>
                <a:ext uri="{FF2B5EF4-FFF2-40B4-BE49-F238E27FC236}">
                  <a16:creationId xmlns:a16="http://schemas.microsoft.com/office/drawing/2014/main" id="{00000000-0008-0000-2200-00002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61</xdr:row>
          <xdr:rowOff>133350</xdr:rowOff>
        </xdr:from>
        <xdr:to>
          <xdr:col>13</xdr:col>
          <xdr:colOff>95250</xdr:colOff>
          <xdr:row>63</xdr:row>
          <xdr:rowOff>28575</xdr:rowOff>
        </xdr:to>
        <xdr:sp macro="" textlink="">
          <xdr:nvSpPr>
            <xdr:cNvPr id="30759" name="Check Box 39" hidden="1">
              <a:extLst>
                <a:ext uri="{63B3BB69-23CF-44E3-9099-C40C66FF867C}">
                  <a14:compatExt spid="_x0000_s30759"/>
                </a:ext>
                <a:ext uri="{FF2B5EF4-FFF2-40B4-BE49-F238E27FC236}">
                  <a16:creationId xmlns:a16="http://schemas.microsoft.com/office/drawing/2014/main" id="{00000000-0008-0000-2200-00002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64</xdr:row>
          <xdr:rowOff>133350</xdr:rowOff>
        </xdr:from>
        <xdr:to>
          <xdr:col>9</xdr:col>
          <xdr:colOff>76200</xdr:colOff>
          <xdr:row>66</xdr:row>
          <xdr:rowOff>28575</xdr:rowOff>
        </xdr:to>
        <xdr:sp macro="" textlink="">
          <xdr:nvSpPr>
            <xdr:cNvPr id="30760" name="Check Box 40" hidden="1">
              <a:extLst>
                <a:ext uri="{63B3BB69-23CF-44E3-9099-C40C66FF867C}">
                  <a14:compatExt spid="_x0000_s30760"/>
                </a:ext>
                <a:ext uri="{FF2B5EF4-FFF2-40B4-BE49-F238E27FC236}">
                  <a16:creationId xmlns:a16="http://schemas.microsoft.com/office/drawing/2014/main" id="{00000000-0008-0000-2200-00002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64</xdr:row>
          <xdr:rowOff>133350</xdr:rowOff>
        </xdr:from>
        <xdr:to>
          <xdr:col>11</xdr:col>
          <xdr:colOff>76200</xdr:colOff>
          <xdr:row>66</xdr:row>
          <xdr:rowOff>28575</xdr:rowOff>
        </xdr:to>
        <xdr:sp macro="" textlink="">
          <xdr:nvSpPr>
            <xdr:cNvPr id="30761" name="Check Box 41" hidden="1">
              <a:extLst>
                <a:ext uri="{63B3BB69-23CF-44E3-9099-C40C66FF867C}">
                  <a14:compatExt spid="_x0000_s30761"/>
                </a:ext>
                <a:ext uri="{FF2B5EF4-FFF2-40B4-BE49-F238E27FC236}">
                  <a16:creationId xmlns:a16="http://schemas.microsoft.com/office/drawing/2014/main" id="{00000000-0008-0000-2200-00002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64</xdr:row>
          <xdr:rowOff>133350</xdr:rowOff>
        </xdr:from>
        <xdr:to>
          <xdr:col>13</xdr:col>
          <xdr:colOff>95250</xdr:colOff>
          <xdr:row>66</xdr:row>
          <xdr:rowOff>28575</xdr:rowOff>
        </xdr:to>
        <xdr:sp macro="" textlink="">
          <xdr:nvSpPr>
            <xdr:cNvPr id="30762" name="Check Box 42" hidden="1">
              <a:extLst>
                <a:ext uri="{63B3BB69-23CF-44E3-9099-C40C66FF867C}">
                  <a14:compatExt spid="_x0000_s30762"/>
                </a:ext>
                <a:ext uri="{FF2B5EF4-FFF2-40B4-BE49-F238E27FC236}">
                  <a16:creationId xmlns:a16="http://schemas.microsoft.com/office/drawing/2014/main" id="{00000000-0008-0000-2200-00002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67</xdr:row>
          <xdr:rowOff>133350</xdr:rowOff>
        </xdr:from>
        <xdr:to>
          <xdr:col>9</xdr:col>
          <xdr:colOff>76200</xdr:colOff>
          <xdr:row>69</xdr:row>
          <xdr:rowOff>28575</xdr:rowOff>
        </xdr:to>
        <xdr:sp macro="" textlink="">
          <xdr:nvSpPr>
            <xdr:cNvPr id="30763" name="Check Box 43" hidden="1">
              <a:extLst>
                <a:ext uri="{63B3BB69-23CF-44E3-9099-C40C66FF867C}">
                  <a14:compatExt spid="_x0000_s30763"/>
                </a:ext>
                <a:ext uri="{FF2B5EF4-FFF2-40B4-BE49-F238E27FC236}">
                  <a16:creationId xmlns:a16="http://schemas.microsoft.com/office/drawing/2014/main" id="{00000000-0008-0000-2200-00002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67</xdr:row>
          <xdr:rowOff>133350</xdr:rowOff>
        </xdr:from>
        <xdr:to>
          <xdr:col>11</xdr:col>
          <xdr:colOff>76200</xdr:colOff>
          <xdr:row>69</xdr:row>
          <xdr:rowOff>28575</xdr:rowOff>
        </xdr:to>
        <xdr:sp macro="" textlink="">
          <xdr:nvSpPr>
            <xdr:cNvPr id="30764" name="Check Box 44" hidden="1">
              <a:extLst>
                <a:ext uri="{63B3BB69-23CF-44E3-9099-C40C66FF867C}">
                  <a14:compatExt spid="_x0000_s30764"/>
                </a:ext>
                <a:ext uri="{FF2B5EF4-FFF2-40B4-BE49-F238E27FC236}">
                  <a16:creationId xmlns:a16="http://schemas.microsoft.com/office/drawing/2014/main" id="{00000000-0008-0000-2200-00002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67</xdr:row>
          <xdr:rowOff>133350</xdr:rowOff>
        </xdr:from>
        <xdr:to>
          <xdr:col>13</xdr:col>
          <xdr:colOff>95250</xdr:colOff>
          <xdr:row>69</xdr:row>
          <xdr:rowOff>28575</xdr:rowOff>
        </xdr:to>
        <xdr:sp macro="" textlink="">
          <xdr:nvSpPr>
            <xdr:cNvPr id="30765" name="Check Box 45" hidden="1">
              <a:extLst>
                <a:ext uri="{63B3BB69-23CF-44E3-9099-C40C66FF867C}">
                  <a14:compatExt spid="_x0000_s30765"/>
                </a:ext>
                <a:ext uri="{FF2B5EF4-FFF2-40B4-BE49-F238E27FC236}">
                  <a16:creationId xmlns:a16="http://schemas.microsoft.com/office/drawing/2014/main" id="{00000000-0008-0000-2200-00002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69</xdr:row>
          <xdr:rowOff>133350</xdr:rowOff>
        </xdr:from>
        <xdr:to>
          <xdr:col>9</xdr:col>
          <xdr:colOff>76200</xdr:colOff>
          <xdr:row>71</xdr:row>
          <xdr:rowOff>28575</xdr:rowOff>
        </xdr:to>
        <xdr:sp macro="" textlink="">
          <xdr:nvSpPr>
            <xdr:cNvPr id="30766" name="Check Box 46" hidden="1">
              <a:extLst>
                <a:ext uri="{63B3BB69-23CF-44E3-9099-C40C66FF867C}">
                  <a14:compatExt spid="_x0000_s30766"/>
                </a:ext>
                <a:ext uri="{FF2B5EF4-FFF2-40B4-BE49-F238E27FC236}">
                  <a16:creationId xmlns:a16="http://schemas.microsoft.com/office/drawing/2014/main" id="{00000000-0008-0000-2200-00002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69</xdr:row>
          <xdr:rowOff>133350</xdr:rowOff>
        </xdr:from>
        <xdr:to>
          <xdr:col>11</xdr:col>
          <xdr:colOff>76200</xdr:colOff>
          <xdr:row>71</xdr:row>
          <xdr:rowOff>28575</xdr:rowOff>
        </xdr:to>
        <xdr:sp macro="" textlink="">
          <xdr:nvSpPr>
            <xdr:cNvPr id="30767" name="Check Box 47" hidden="1">
              <a:extLst>
                <a:ext uri="{63B3BB69-23CF-44E3-9099-C40C66FF867C}">
                  <a14:compatExt spid="_x0000_s30767"/>
                </a:ext>
                <a:ext uri="{FF2B5EF4-FFF2-40B4-BE49-F238E27FC236}">
                  <a16:creationId xmlns:a16="http://schemas.microsoft.com/office/drawing/2014/main" id="{00000000-0008-0000-2200-00002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69</xdr:row>
          <xdr:rowOff>133350</xdr:rowOff>
        </xdr:from>
        <xdr:to>
          <xdr:col>13</xdr:col>
          <xdr:colOff>95250</xdr:colOff>
          <xdr:row>71</xdr:row>
          <xdr:rowOff>28575</xdr:rowOff>
        </xdr:to>
        <xdr:sp macro="" textlink="">
          <xdr:nvSpPr>
            <xdr:cNvPr id="30768" name="Check Box 48" hidden="1">
              <a:extLst>
                <a:ext uri="{63B3BB69-23CF-44E3-9099-C40C66FF867C}">
                  <a14:compatExt spid="_x0000_s30768"/>
                </a:ext>
                <a:ext uri="{FF2B5EF4-FFF2-40B4-BE49-F238E27FC236}">
                  <a16:creationId xmlns:a16="http://schemas.microsoft.com/office/drawing/2014/main" id="{00000000-0008-0000-2200-00003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71</xdr:row>
          <xdr:rowOff>133350</xdr:rowOff>
        </xdr:from>
        <xdr:to>
          <xdr:col>9</xdr:col>
          <xdr:colOff>76200</xdr:colOff>
          <xdr:row>73</xdr:row>
          <xdr:rowOff>28575</xdr:rowOff>
        </xdr:to>
        <xdr:sp macro="" textlink="">
          <xdr:nvSpPr>
            <xdr:cNvPr id="30769" name="Check Box 49" hidden="1">
              <a:extLst>
                <a:ext uri="{63B3BB69-23CF-44E3-9099-C40C66FF867C}">
                  <a14:compatExt spid="_x0000_s30769"/>
                </a:ext>
                <a:ext uri="{FF2B5EF4-FFF2-40B4-BE49-F238E27FC236}">
                  <a16:creationId xmlns:a16="http://schemas.microsoft.com/office/drawing/2014/main" id="{00000000-0008-0000-2200-00003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71</xdr:row>
          <xdr:rowOff>133350</xdr:rowOff>
        </xdr:from>
        <xdr:to>
          <xdr:col>11</xdr:col>
          <xdr:colOff>76200</xdr:colOff>
          <xdr:row>73</xdr:row>
          <xdr:rowOff>28575</xdr:rowOff>
        </xdr:to>
        <xdr:sp macro="" textlink="">
          <xdr:nvSpPr>
            <xdr:cNvPr id="30770" name="Check Box 50" hidden="1">
              <a:extLst>
                <a:ext uri="{63B3BB69-23CF-44E3-9099-C40C66FF867C}">
                  <a14:compatExt spid="_x0000_s30770"/>
                </a:ext>
                <a:ext uri="{FF2B5EF4-FFF2-40B4-BE49-F238E27FC236}">
                  <a16:creationId xmlns:a16="http://schemas.microsoft.com/office/drawing/2014/main" id="{00000000-0008-0000-2200-00003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71</xdr:row>
          <xdr:rowOff>133350</xdr:rowOff>
        </xdr:from>
        <xdr:to>
          <xdr:col>13</xdr:col>
          <xdr:colOff>95250</xdr:colOff>
          <xdr:row>73</xdr:row>
          <xdr:rowOff>28575</xdr:rowOff>
        </xdr:to>
        <xdr:sp macro="" textlink="">
          <xdr:nvSpPr>
            <xdr:cNvPr id="30771" name="Check Box 51" hidden="1">
              <a:extLst>
                <a:ext uri="{63B3BB69-23CF-44E3-9099-C40C66FF867C}">
                  <a14:compatExt spid="_x0000_s30771"/>
                </a:ext>
                <a:ext uri="{FF2B5EF4-FFF2-40B4-BE49-F238E27FC236}">
                  <a16:creationId xmlns:a16="http://schemas.microsoft.com/office/drawing/2014/main" id="{00000000-0008-0000-2200-00003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75</xdr:row>
          <xdr:rowOff>133350</xdr:rowOff>
        </xdr:from>
        <xdr:to>
          <xdr:col>9</xdr:col>
          <xdr:colOff>76200</xdr:colOff>
          <xdr:row>77</xdr:row>
          <xdr:rowOff>28575</xdr:rowOff>
        </xdr:to>
        <xdr:sp macro="" textlink="">
          <xdr:nvSpPr>
            <xdr:cNvPr id="30772" name="Check Box 52" hidden="1">
              <a:extLst>
                <a:ext uri="{63B3BB69-23CF-44E3-9099-C40C66FF867C}">
                  <a14:compatExt spid="_x0000_s30772"/>
                </a:ext>
                <a:ext uri="{FF2B5EF4-FFF2-40B4-BE49-F238E27FC236}">
                  <a16:creationId xmlns:a16="http://schemas.microsoft.com/office/drawing/2014/main" id="{00000000-0008-0000-2200-00003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75</xdr:row>
          <xdr:rowOff>133350</xdr:rowOff>
        </xdr:from>
        <xdr:to>
          <xdr:col>11</xdr:col>
          <xdr:colOff>76200</xdr:colOff>
          <xdr:row>77</xdr:row>
          <xdr:rowOff>28575</xdr:rowOff>
        </xdr:to>
        <xdr:sp macro="" textlink="">
          <xdr:nvSpPr>
            <xdr:cNvPr id="30773" name="Check Box 53" hidden="1">
              <a:extLst>
                <a:ext uri="{63B3BB69-23CF-44E3-9099-C40C66FF867C}">
                  <a14:compatExt spid="_x0000_s30773"/>
                </a:ext>
                <a:ext uri="{FF2B5EF4-FFF2-40B4-BE49-F238E27FC236}">
                  <a16:creationId xmlns:a16="http://schemas.microsoft.com/office/drawing/2014/main" id="{00000000-0008-0000-2200-00003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75</xdr:row>
          <xdr:rowOff>133350</xdr:rowOff>
        </xdr:from>
        <xdr:to>
          <xdr:col>13</xdr:col>
          <xdr:colOff>95250</xdr:colOff>
          <xdr:row>77</xdr:row>
          <xdr:rowOff>28575</xdr:rowOff>
        </xdr:to>
        <xdr:sp macro="" textlink="">
          <xdr:nvSpPr>
            <xdr:cNvPr id="30774" name="Check Box 54" hidden="1">
              <a:extLst>
                <a:ext uri="{63B3BB69-23CF-44E3-9099-C40C66FF867C}">
                  <a14:compatExt spid="_x0000_s30774"/>
                </a:ext>
                <a:ext uri="{FF2B5EF4-FFF2-40B4-BE49-F238E27FC236}">
                  <a16:creationId xmlns:a16="http://schemas.microsoft.com/office/drawing/2014/main" id="{00000000-0008-0000-2200-00003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86</xdr:row>
          <xdr:rowOff>133350</xdr:rowOff>
        </xdr:from>
        <xdr:to>
          <xdr:col>9</xdr:col>
          <xdr:colOff>76200</xdr:colOff>
          <xdr:row>88</xdr:row>
          <xdr:rowOff>28575</xdr:rowOff>
        </xdr:to>
        <xdr:sp macro="" textlink="">
          <xdr:nvSpPr>
            <xdr:cNvPr id="30775" name="Check Box 55" hidden="1">
              <a:extLst>
                <a:ext uri="{63B3BB69-23CF-44E3-9099-C40C66FF867C}">
                  <a14:compatExt spid="_x0000_s30775"/>
                </a:ext>
                <a:ext uri="{FF2B5EF4-FFF2-40B4-BE49-F238E27FC236}">
                  <a16:creationId xmlns:a16="http://schemas.microsoft.com/office/drawing/2014/main" id="{00000000-0008-0000-2200-00003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86</xdr:row>
          <xdr:rowOff>133350</xdr:rowOff>
        </xdr:from>
        <xdr:to>
          <xdr:col>11</xdr:col>
          <xdr:colOff>76200</xdr:colOff>
          <xdr:row>88</xdr:row>
          <xdr:rowOff>28575</xdr:rowOff>
        </xdr:to>
        <xdr:sp macro="" textlink="">
          <xdr:nvSpPr>
            <xdr:cNvPr id="30776" name="Check Box 56" hidden="1">
              <a:extLst>
                <a:ext uri="{63B3BB69-23CF-44E3-9099-C40C66FF867C}">
                  <a14:compatExt spid="_x0000_s30776"/>
                </a:ext>
                <a:ext uri="{FF2B5EF4-FFF2-40B4-BE49-F238E27FC236}">
                  <a16:creationId xmlns:a16="http://schemas.microsoft.com/office/drawing/2014/main" id="{00000000-0008-0000-2200-00003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86</xdr:row>
          <xdr:rowOff>133350</xdr:rowOff>
        </xdr:from>
        <xdr:to>
          <xdr:col>13</xdr:col>
          <xdr:colOff>95250</xdr:colOff>
          <xdr:row>88</xdr:row>
          <xdr:rowOff>28575</xdr:rowOff>
        </xdr:to>
        <xdr:sp macro="" textlink="">
          <xdr:nvSpPr>
            <xdr:cNvPr id="30777" name="Check Box 57" hidden="1">
              <a:extLst>
                <a:ext uri="{63B3BB69-23CF-44E3-9099-C40C66FF867C}">
                  <a14:compatExt spid="_x0000_s30777"/>
                </a:ext>
                <a:ext uri="{FF2B5EF4-FFF2-40B4-BE49-F238E27FC236}">
                  <a16:creationId xmlns:a16="http://schemas.microsoft.com/office/drawing/2014/main" id="{00000000-0008-0000-2200-00003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88</xdr:row>
          <xdr:rowOff>133350</xdr:rowOff>
        </xdr:from>
        <xdr:to>
          <xdr:col>9</xdr:col>
          <xdr:colOff>76200</xdr:colOff>
          <xdr:row>90</xdr:row>
          <xdr:rowOff>28575</xdr:rowOff>
        </xdr:to>
        <xdr:sp macro="" textlink="">
          <xdr:nvSpPr>
            <xdr:cNvPr id="30778" name="Check Box 58" hidden="1">
              <a:extLst>
                <a:ext uri="{63B3BB69-23CF-44E3-9099-C40C66FF867C}">
                  <a14:compatExt spid="_x0000_s30778"/>
                </a:ext>
                <a:ext uri="{FF2B5EF4-FFF2-40B4-BE49-F238E27FC236}">
                  <a16:creationId xmlns:a16="http://schemas.microsoft.com/office/drawing/2014/main" id="{00000000-0008-0000-2200-00003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88</xdr:row>
          <xdr:rowOff>133350</xdr:rowOff>
        </xdr:from>
        <xdr:to>
          <xdr:col>11</xdr:col>
          <xdr:colOff>76200</xdr:colOff>
          <xdr:row>90</xdr:row>
          <xdr:rowOff>28575</xdr:rowOff>
        </xdr:to>
        <xdr:sp macro="" textlink="">
          <xdr:nvSpPr>
            <xdr:cNvPr id="30779" name="Check Box 59" hidden="1">
              <a:extLst>
                <a:ext uri="{63B3BB69-23CF-44E3-9099-C40C66FF867C}">
                  <a14:compatExt spid="_x0000_s30779"/>
                </a:ext>
                <a:ext uri="{FF2B5EF4-FFF2-40B4-BE49-F238E27FC236}">
                  <a16:creationId xmlns:a16="http://schemas.microsoft.com/office/drawing/2014/main" id="{00000000-0008-0000-2200-00003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88</xdr:row>
          <xdr:rowOff>133350</xdr:rowOff>
        </xdr:from>
        <xdr:to>
          <xdr:col>13</xdr:col>
          <xdr:colOff>95250</xdr:colOff>
          <xdr:row>90</xdr:row>
          <xdr:rowOff>28575</xdr:rowOff>
        </xdr:to>
        <xdr:sp macro="" textlink="">
          <xdr:nvSpPr>
            <xdr:cNvPr id="30780" name="Check Box 60" hidden="1">
              <a:extLst>
                <a:ext uri="{63B3BB69-23CF-44E3-9099-C40C66FF867C}">
                  <a14:compatExt spid="_x0000_s30780"/>
                </a:ext>
                <a:ext uri="{FF2B5EF4-FFF2-40B4-BE49-F238E27FC236}">
                  <a16:creationId xmlns:a16="http://schemas.microsoft.com/office/drawing/2014/main" id="{00000000-0008-0000-2200-00003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92</xdr:row>
          <xdr:rowOff>133350</xdr:rowOff>
        </xdr:from>
        <xdr:to>
          <xdr:col>9</xdr:col>
          <xdr:colOff>76200</xdr:colOff>
          <xdr:row>94</xdr:row>
          <xdr:rowOff>28575</xdr:rowOff>
        </xdr:to>
        <xdr:sp macro="" textlink="">
          <xdr:nvSpPr>
            <xdr:cNvPr id="30781" name="Check Box 61" hidden="1">
              <a:extLst>
                <a:ext uri="{63B3BB69-23CF-44E3-9099-C40C66FF867C}">
                  <a14:compatExt spid="_x0000_s30781"/>
                </a:ext>
                <a:ext uri="{FF2B5EF4-FFF2-40B4-BE49-F238E27FC236}">
                  <a16:creationId xmlns:a16="http://schemas.microsoft.com/office/drawing/2014/main" id="{00000000-0008-0000-2200-00003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92</xdr:row>
          <xdr:rowOff>133350</xdr:rowOff>
        </xdr:from>
        <xdr:to>
          <xdr:col>11</xdr:col>
          <xdr:colOff>76200</xdr:colOff>
          <xdr:row>94</xdr:row>
          <xdr:rowOff>28575</xdr:rowOff>
        </xdr:to>
        <xdr:sp macro="" textlink="">
          <xdr:nvSpPr>
            <xdr:cNvPr id="30782" name="Check Box 62" hidden="1">
              <a:extLst>
                <a:ext uri="{63B3BB69-23CF-44E3-9099-C40C66FF867C}">
                  <a14:compatExt spid="_x0000_s30782"/>
                </a:ext>
                <a:ext uri="{FF2B5EF4-FFF2-40B4-BE49-F238E27FC236}">
                  <a16:creationId xmlns:a16="http://schemas.microsoft.com/office/drawing/2014/main" id="{00000000-0008-0000-2200-00003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92</xdr:row>
          <xdr:rowOff>133350</xdr:rowOff>
        </xdr:from>
        <xdr:to>
          <xdr:col>13</xdr:col>
          <xdr:colOff>95250</xdr:colOff>
          <xdr:row>94</xdr:row>
          <xdr:rowOff>28575</xdr:rowOff>
        </xdr:to>
        <xdr:sp macro="" textlink="">
          <xdr:nvSpPr>
            <xdr:cNvPr id="30783" name="Check Box 63" hidden="1">
              <a:extLst>
                <a:ext uri="{63B3BB69-23CF-44E3-9099-C40C66FF867C}">
                  <a14:compatExt spid="_x0000_s30783"/>
                </a:ext>
                <a:ext uri="{FF2B5EF4-FFF2-40B4-BE49-F238E27FC236}">
                  <a16:creationId xmlns:a16="http://schemas.microsoft.com/office/drawing/2014/main" id="{00000000-0008-0000-2200-00003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95</xdr:row>
          <xdr:rowOff>133350</xdr:rowOff>
        </xdr:from>
        <xdr:to>
          <xdr:col>9</xdr:col>
          <xdr:colOff>66675</xdr:colOff>
          <xdr:row>97</xdr:row>
          <xdr:rowOff>28575</xdr:rowOff>
        </xdr:to>
        <xdr:sp macro="" textlink="">
          <xdr:nvSpPr>
            <xdr:cNvPr id="30784" name="Check Box 64" hidden="1">
              <a:extLst>
                <a:ext uri="{63B3BB69-23CF-44E3-9099-C40C66FF867C}">
                  <a14:compatExt spid="_x0000_s30784"/>
                </a:ext>
                <a:ext uri="{FF2B5EF4-FFF2-40B4-BE49-F238E27FC236}">
                  <a16:creationId xmlns:a16="http://schemas.microsoft.com/office/drawing/2014/main" id="{00000000-0008-0000-2200-00004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95</xdr:row>
          <xdr:rowOff>133350</xdr:rowOff>
        </xdr:from>
        <xdr:to>
          <xdr:col>11</xdr:col>
          <xdr:colOff>76200</xdr:colOff>
          <xdr:row>97</xdr:row>
          <xdr:rowOff>28575</xdr:rowOff>
        </xdr:to>
        <xdr:sp macro="" textlink="">
          <xdr:nvSpPr>
            <xdr:cNvPr id="30785" name="Check Box 65" hidden="1">
              <a:extLst>
                <a:ext uri="{63B3BB69-23CF-44E3-9099-C40C66FF867C}">
                  <a14:compatExt spid="_x0000_s30785"/>
                </a:ext>
                <a:ext uri="{FF2B5EF4-FFF2-40B4-BE49-F238E27FC236}">
                  <a16:creationId xmlns:a16="http://schemas.microsoft.com/office/drawing/2014/main" id="{00000000-0008-0000-2200-00004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95</xdr:row>
          <xdr:rowOff>133350</xdr:rowOff>
        </xdr:from>
        <xdr:to>
          <xdr:col>13</xdr:col>
          <xdr:colOff>95250</xdr:colOff>
          <xdr:row>97</xdr:row>
          <xdr:rowOff>28575</xdr:rowOff>
        </xdr:to>
        <xdr:sp macro="" textlink="">
          <xdr:nvSpPr>
            <xdr:cNvPr id="30786" name="Check Box 66" hidden="1">
              <a:extLst>
                <a:ext uri="{63B3BB69-23CF-44E3-9099-C40C66FF867C}">
                  <a14:compatExt spid="_x0000_s30786"/>
                </a:ext>
                <a:ext uri="{FF2B5EF4-FFF2-40B4-BE49-F238E27FC236}">
                  <a16:creationId xmlns:a16="http://schemas.microsoft.com/office/drawing/2014/main" id="{00000000-0008-0000-2200-00004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97</xdr:row>
          <xdr:rowOff>133350</xdr:rowOff>
        </xdr:from>
        <xdr:to>
          <xdr:col>9</xdr:col>
          <xdr:colOff>66675</xdr:colOff>
          <xdr:row>99</xdr:row>
          <xdr:rowOff>28575</xdr:rowOff>
        </xdr:to>
        <xdr:sp macro="" textlink="">
          <xdr:nvSpPr>
            <xdr:cNvPr id="30787" name="Check Box 67" hidden="1">
              <a:extLst>
                <a:ext uri="{63B3BB69-23CF-44E3-9099-C40C66FF867C}">
                  <a14:compatExt spid="_x0000_s30787"/>
                </a:ext>
                <a:ext uri="{FF2B5EF4-FFF2-40B4-BE49-F238E27FC236}">
                  <a16:creationId xmlns:a16="http://schemas.microsoft.com/office/drawing/2014/main" id="{00000000-0008-0000-2200-00004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97</xdr:row>
          <xdr:rowOff>133350</xdr:rowOff>
        </xdr:from>
        <xdr:to>
          <xdr:col>11</xdr:col>
          <xdr:colOff>76200</xdr:colOff>
          <xdr:row>99</xdr:row>
          <xdr:rowOff>28575</xdr:rowOff>
        </xdr:to>
        <xdr:sp macro="" textlink="">
          <xdr:nvSpPr>
            <xdr:cNvPr id="30788" name="Check Box 68" hidden="1">
              <a:extLst>
                <a:ext uri="{63B3BB69-23CF-44E3-9099-C40C66FF867C}">
                  <a14:compatExt spid="_x0000_s30788"/>
                </a:ext>
                <a:ext uri="{FF2B5EF4-FFF2-40B4-BE49-F238E27FC236}">
                  <a16:creationId xmlns:a16="http://schemas.microsoft.com/office/drawing/2014/main" id="{00000000-0008-0000-2200-00004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97</xdr:row>
          <xdr:rowOff>133350</xdr:rowOff>
        </xdr:from>
        <xdr:to>
          <xdr:col>13</xdr:col>
          <xdr:colOff>95250</xdr:colOff>
          <xdr:row>99</xdr:row>
          <xdr:rowOff>28575</xdr:rowOff>
        </xdr:to>
        <xdr:sp macro="" textlink="">
          <xdr:nvSpPr>
            <xdr:cNvPr id="30789" name="Check Box 69" hidden="1">
              <a:extLst>
                <a:ext uri="{63B3BB69-23CF-44E3-9099-C40C66FF867C}">
                  <a14:compatExt spid="_x0000_s30789"/>
                </a:ext>
                <a:ext uri="{FF2B5EF4-FFF2-40B4-BE49-F238E27FC236}">
                  <a16:creationId xmlns:a16="http://schemas.microsoft.com/office/drawing/2014/main" id="{00000000-0008-0000-2200-00004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107</xdr:row>
          <xdr:rowOff>133350</xdr:rowOff>
        </xdr:from>
        <xdr:to>
          <xdr:col>9</xdr:col>
          <xdr:colOff>66675</xdr:colOff>
          <xdr:row>109</xdr:row>
          <xdr:rowOff>28575</xdr:rowOff>
        </xdr:to>
        <xdr:sp macro="" textlink="">
          <xdr:nvSpPr>
            <xdr:cNvPr id="30790" name="Check Box 70" hidden="1">
              <a:extLst>
                <a:ext uri="{63B3BB69-23CF-44E3-9099-C40C66FF867C}">
                  <a14:compatExt spid="_x0000_s30790"/>
                </a:ext>
                <a:ext uri="{FF2B5EF4-FFF2-40B4-BE49-F238E27FC236}">
                  <a16:creationId xmlns:a16="http://schemas.microsoft.com/office/drawing/2014/main" id="{00000000-0008-0000-2200-00004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107</xdr:row>
          <xdr:rowOff>133350</xdr:rowOff>
        </xdr:from>
        <xdr:to>
          <xdr:col>11</xdr:col>
          <xdr:colOff>76200</xdr:colOff>
          <xdr:row>109</xdr:row>
          <xdr:rowOff>28575</xdr:rowOff>
        </xdr:to>
        <xdr:sp macro="" textlink="">
          <xdr:nvSpPr>
            <xdr:cNvPr id="30791" name="Check Box 71" hidden="1">
              <a:extLst>
                <a:ext uri="{63B3BB69-23CF-44E3-9099-C40C66FF867C}">
                  <a14:compatExt spid="_x0000_s30791"/>
                </a:ext>
                <a:ext uri="{FF2B5EF4-FFF2-40B4-BE49-F238E27FC236}">
                  <a16:creationId xmlns:a16="http://schemas.microsoft.com/office/drawing/2014/main" id="{00000000-0008-0000-2200-00004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107</xdr:row>
          <xdr:rowOff>133350</xdr:rowOff>
        </xdr:from>
        <xdr:to>
          <xdr:col>13</xdr:col>
          <xdr:colOff>95250</xdr:colOff>
          <xdr:row>109</xdr:row>
          <xdr:rowOff>28575</xdr:rowOff>
        </xdr:to>
        <xdr:sp macro="" textlink="">
          <xdr:nvSpPr>
            <xdr:cNvPr id="30792" name="Check Box 72" hidden="1">
              <a:extLst>
                <a:ext uri="{63B3BB69-23CF-44E3-9099-C40C66FF867C}">
                  <a14:compatExt spid="_x0000_s30792"/>
                </a:ext>
                <a:ext uri="{FF2B5EF4-FFF2-40B4-BE49-F238E27FC236}">
                  <a16:creationId xmlns:a16="http://schemas.microsoft.com/office/drawing/2014/main" id="{00000000-0008-0000-2200-00004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109</xdr:row>
          <xdr:rowOff>133350</xdr:rowOff>
        </xdr:from>
        <xdr:to>
          <xdr:col>9</xdr:col>
          <xdr:colOff>66675</xdr:colOff>
          <xdr:row>111</xdr:row>
          <xdr:rowOff>28575</xdr:rowOff>
        </xdr:to>
        <xdr:sp macro="" textlink="">
          <xdr:nvSpPr>
            <xdr:cNvPr id="30793" name="Check Box 73" hidden="1">
              <a:extLst>
                <a:ext uri="{63B3BB69-23CF-44E3-9099-C40C66FF867C}">
                  <a14:compatExt spid="_x0000_s30793"/>
                </a:ext>
                <a:ext uri="{FF2B5EF4-FFF2-40B4-BE49-F238E27FC236}">
                  <a16:creationId xmlns:a16="http://schemas.microsoft.com/office/drawing/2014/main" id="{00000000-0008-0000-2200-00004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109</xdr:row>
          <xdr:rowOff>133350</xdr:rowOff>
        </xdr:from>
        <xdr:to>
          <xdr:col>11</xdr:col>
          <xdr:colOff>76200</xdr:colOff>
          <xdr:row>111</xdr:row>
          <xdr:rowOff>28575</xdr:rowOff>
        </xdr:to>
        <xdr:sp macro="" textlink="">
          <xdr:nvSpPr>
            <xdr:cNvPr id="30794" name="Check Box 74" hidden="1">
              <a:extLst>
                <a:ext uri="{63B3BB69-23CF-44E3-9099-C40C66FF867C}">
                  <a14:compatExt spid="_x0000_s30794"/>
                </a:ext>
                <a:ext uri="{FF2B5EF4-FFF2-40B4-BE49-F238E27FC236}">
                  <a16:creationId xmlns:a16="http://schemas.microsoft.com/office/drawing/2014/main" id="{00000000-0008-0000-2200-00004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109</xdr:row>
          <xdr:rowOff>133350</xdr:rowOff>
        </xdr:from>
        <xdr:to>
          <xdr:col>13</xdr:col>
          <xdr:colOff>95250</xdr:colOff>
          <xdr:row>111</xdr:row>
          <xdr:rowOff>28575</xdr:rowOff>
        </xdr:to>
        <xdr:sp macro="" textlink="">
          <xdr:nvSpPr>
            <xdr:cNvPr id="30795" name="Check Box 75" hidden="1">
              <a:extLst>
                <a:ext uri="{63B3BB69-23CF-44E3-9099-C40C66FF867C}">
                  <a14:compatExt spid="_x0000_s30795"/>
                </a:ext>
                <a:ext uri="{FF2B5EF4-FFF2-40B4-BE49-F238E27FC236}">
                  <a16:creationId xmlns:a16="http://schemas.microsoft.com/office/drawing/2014/main" id="{00000000-0008-0000-2200-00004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112</xdr:row>
          <xdr:rowOff>0</xdr:rowOff>
        </xdr:from>
        <xdr:to>
          <xdr:col>9</xdr:col>
          <xdr:colOff>66675</xdr:colOff>
          <xdr:row>113</xdr:row>
          <xdr:rowOff>57150</xdr:rowOff>
        </xdr:to>
        <xdr:sp macro="" textlink="">
          <xdr:nvSpPr>
            <xdr:cNvPr id="30796" name="Check Box 76" hidden="1">
              <a:extLst>
                <a:ext uri="{63B3BB69-23CF-44E3-9099-C40C66FF867C}">
                  <a14:compatExt spid="_x0000_s30796"/>
                </a:ext>
                <a:ext uri="{FF2B5EF4-FFF2-40B4-BE49-F238E27FC236}">
                  <a16:creationId xmlns:a16="http://schemas.microsoft.com/office/drawing/2014/main" id="{00000000-0008-0000-2200-00004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112</xdr:row>
          <xdr:rowOff>0</xdr:rowOff>
        </xdr:from>
        <xdr:to>
          <xdr:col>11</xdr:col>
          <xdr:colOff>76200</xdr:colOff>
          <xdr:row>113</xdr:row>
          <xdr:rowOff>57150</xdr:rowOff>
        </xdr:to>
        <xdr:sp macro="" textlink="">
          <xdr:nvSpPr>
            <xdr:cNvPr id="30797" name="Check Box 77" hidden="1">
              <a:extLst>
                <a:ext uri="{63B3BB69-23CF-44E3-9099-C40C66FF867C}">
                  <a14:compatExt spid="_x0000_s30797"/>
                </a:ext>
                <a:ext uri="{FF2B5EF4-FFF2-40B4-BE49-F238E27FC236}">
                  <a16:creationId xmlns:a16="http://schemas.microsoft.com/office/drawing/2014/main" id="{00000000-0008-0000-2200-00004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112</xdr:row>
          <xdr:rowOff>0</xdr:rowOff>
        </xdr:from>
        <xdr:to>
          <xdr:col>13</xdr:col>
          <xdr:colOff>95250</xdr:colOff>
          <xdr:row>113</xdr:row>
          <xdr:rowOff>57150</xdr:rowOff>
        </xdr:to>
        <xdr:sp macro="" textlink="">
          <xdr:nvSpPr>
            <xdr:cNvPr id="30798" name="Check Box 78" hidden="1">
              <a:extLst>
                <a:ext uri="{63B3BB69-23CF-44E3-9099-C40C66FF867C}">
                  <a14:compatExt spid="_x0000_s30798"/>
                </a:ext>
                <a:ext uri="{FF2B5EF4-FFF2-40B4-BE49-F238E27FC236}">
                  <a16:creationId xmlns:a16="http://schemas.microsoft.com/office/drawing/2014/main" id="{00000000-0008-0000-2200-00004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113</xdr:row>
          <xdr:rowOff>133350</xdr:rowOff>
        </xdr:from>
        <xdr:to>
          <xdr:col>9</xdr:col>
          <xdr:colOff>76200</xdr:colOff>
          <xdr:row>115</xdr:row>
          <xdr:rowOff>28575</xdr:rowOff>
        </xdr:to>
        <xdr:sp macro="" textlink="">
          <xdr:nvSpPr>
            <xdr:cNvPr id="30799" name="Check Box 79" hidden="1">
              <a:extLst>
                <a:ext uri="{63B3BB69-23CF-44E3-9099-C40C66FF867C}">
                  <a14:compatExt spid="_x0000_s30799"/>
                </a:ext>
                <a:ext uri="{FF2B5EF4-FFF2-40B4-BE49-F238E27FC236}">
                  <a16:creationId xmlns:a16="http://schemas.microsoft.com/office/drawing/2014/main" id="{00000000-0008-0000-2200-00004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113</xdr:row>
          <xdr:rowOff>133350</xdr:rowOff>
        </xdr:from>
        <xdr:to>
          <xdr:col>11</xdr:col>
          <xdr:colOff>76200</xdr:colOff>
          <xdr:row>115</xdr:row>
          <xdr:rowOff>28575</xdr:rowOff>
        </xdr:to>
        <xdr:sp macro="" textlink="">
          <xdr:nvSpPr>
            <xdr:cNvPr id="30800" name="Check Box 80" hidden="1">
              <a:extLst>
                <a:ext uri="{63B3BB69-23CF-44E3-9099-C40C66FF867C}">
                  <a14:compatExt spid="_x0000_s30800"/>
                </a:ext>
                <a:ext uri="{FF2B5EF4-FFF2-40B4-BE49-F238E27FC236}">
                  <a16:creationId xmlns:a16="http://schemas.microsoft.com/office/drawing/2014/main" id="{00000000-0008-0000-2200-00005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113</xdr:row>
          <xdr:rowOff>133350</xdr:rowOff>
        </xdr:from>
        <xdr:to>
          <xdr:col>13</xdr:col>
          <xdr:colOff>95250</xdr:colOff>
          <xdr:row>115</xdr:row>
          <xdr:rowOff>28575</xdr:rowOff>
        </xdr:to>
        <xdr:sp macro="" textlink="">
          <xdr:nvSpPr>
            <xdr:cNvPr id="30801" name="Check Box 81" hidden="1">
              <a:extLst>
                <a:ext uri="{63B3BB69-23CF-44E3-9099-C40C66FF867C}">
                  <a14:compatExt spid="_x0000_s30801"/>
                </a:ext>
                <a:ext uri="{FF2B5EF4-FFF2-40B4-BE49-F238E27FC236}">
                  <a16:creationId xmlns:a16="http://schemas.microsoft.com/office/drawing/2014/main" id="{00000000-0008-0000-2200-00005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124</xdr:row>
          <xdr:rowOff>133350</xdr:rowOff>
        </xdr:from>
        <xdr:to>
          <xdr:col>9</xdr:col>
          <xdr:colOff>76200</xdr:colOff>
          <xdr:row>126</xdr:row>
          <xdr:rowOff>28575</xdr:rowOff>
        </xdr:to>
        <xdr:sp macro="" textlink="">
          <xdr:nvSpPr>
            <xdr:cNvPr id="30802" name="Check Box 82" hidden="1">
              <a:extLst>
                <a:ext uri="{63B3BB69-23CF-44E3-9099-C40C66FF867C}">
                  <a14:compatExt spid="_x0000_s30802"/>
                </a:ext>
                <a:ext uri="{FF2B5EF4-FFF2-40B4-BE49-F238E27FC236}">
                  <a16:creationId xmlns:a16="http://schemas.microsoft.com/office/drawing/2014/main" id="{00000000-0008-0000-2200-00005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124</xdr:row>
          <xdr:rowOff>133350</xdr:rowOff>
        </xdr:from>
        <xdr:to>
          <xdr:col>11</xdr:col>
          <xdr:colOff>76200</xdr:colOff>
          <xdr:row>126</xdr:row>
          <xdr:rowOff>28575</xdr:rowOff>
        </xdr:to>
        <xdr:sp macro="" textlink="">
          <xdr:nvSpPr>
            <xdr:cNvPr id="30803" name="Check Box 83" hidden="1">
              <a:extLst>
                <a:ext uri="{63B3BB69-23CF-44E3-9099-C40C66FF867C}">
                  <a14:compatExt spid="_x0000_s30803"/>
                </a:ext>
                <a:ext uri="{FF2B5EF4-FFF2-40B4-BE49-F238E27FC236}">
                  <a16:creationId xmlns:a16="http://schemas.microsoft.com/office/drawing/2014/main" id="{00000000-0008-0000-2200-00005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124</xdr:row>
          <xdr:rowOff>133350</xdr:rowOff>
        </xdr:from>
        <xdr:to>
          <xdr:col>13</xdr:col>
          <xdr:colOff>95250</xdr:colOff>
          <xdr:row>126</xdr:row>
          <xdr:rowOff>28575</xdr:rowOff>
        </xdr:to>
        <xdr:sp macro="" textlink="">
          <xdr:nvSpPr>
            <xdr:cNvPr id="30804" name="Check Box 84" hidden="1">
              <a:extLst>
                <a:ext uri="{63B3BB69-23CF-44E3-9099-C40C66FF867C}">
                  <a14:compatExt spid="_x0000_s30804"/>
                </a:ext>
                <a:ext uri="{FF2B5EF4-FFF2-40B4-BE49-F238E27FC236}">
                  <a16:creationId xmlns:a16="http://schemas.microsoft.com/office/drawing/2014/main" id="{00000000-0008-0000-2200-00005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126</xdr:row>
          <xdr:rowOff>133350</xdr:rowOff>
        </xdr:from>
        <xdr:to>
          <xdr:col>9</xdr:col>
          <xdr:colOff>76200</xdr:colOff>
          <xdr:row>128</xdr:row>
          <xdr:rowOff>28575</xdr:rowOff>
        </xdr:to>
        <xdr:sp macro="" textlink="">
          <xdr:nvSpPr>
            <xdr:cNvPr id="30805" name="Check Box 85" hidden="1">
              <a:extLst>
                <a:ext uri="{63B3BB69-23CF-44E3-9099-C40C66FF867C}">
                  <a14:compatExt spid="_x0000_s30805"/>
                </a:ext>
                <a:ext uri="{FF2B5EF4-FFF2-40B4-BE49-F238E27FC236}">
                  <a16:creationId xmlns:a16="http://schemas.microsoft.com/office/drawing/2014/main" id="{00000000-0008-0000-2200-00005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126</xdr:row>
          <xdr:rowOff>133350</xdr:rowOff>
        </xdr:from>
        <xdr:to>
          <xdr:col>11</xdr:col>
          <xdr:colOff>76200</xdr:colOff>
          <xdr:row>128</xdr:row>
          <xdr:rowOff>28575</xdr:rowOff>
        </xdr:to>
        <xdr:sp macro="" textlink="">
          <xdr:nvSpPr>
            <xdr:cNvPr id="30806" name="Check Box 86" hidden="1">
              <a:extLst>
                <a:ext uri="{63B3BB69-23CF-44E3-9099-C40C66FF867C}">
                  <a14:compatExt spid="_x0000_s30806"/>
                </a:ext>
                <a:ext uri="{FF2B5EF4-FFF2-40B4-BE49-F238E27FC236}">
                  <a16:creationId xmlns:a16="http://schemas.microsoft.com/office/drawing/2014/main" id="{00000000-0008-0000-2200-00005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126</xdr:row>
          <xdr:rowOff>133350</xdr:rowOff>
        </xdr:from>
        <xdr:to>
          <xdr:col>13</xdr:col>
          <xdr:colOff>95250</xdr:colOff>
          <xdr:row>128</xdr:row>
          <xdr:rowOff>28575</xdr:rowOff>
        </xdr:to>
        <xdr:sp macro="" textlink="">
          <xdr:nvSpPr>
            <xdr:cNvPr id="30807" name="Check Box 87" hidden="1">
              <a:extLst>
                <a:ext uri="{63B3BB69-23CF-44E3-9099-C40C66FF867C}">
                  <a14:compatExt spid="_x0000_s30807"/>
                </a:ext>
                <a:ext uri="{FF2B5EF4-FFF2-40B4-BE49-F238E27FC236}">
                  <a16:creationId xmlns:a16="http://schemas.microsoft.com/office/drawing/2014/main" id="{00000000-0008-0000-2200-00005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136</xdr:row>
          <xdr:rowOff>133350</xdr:rowOff>
        </xdr:from>
        <xdr:to>
          <xdr:col>9</xdr:col>
          <xdr:colOff>76200</xdr:colOff>
          <xdr:row>138</xdr:row>
          <xdr:rowOff>28575</xdr:rowOff>
        </xdr:to>
        <xdr:sp macro="" textlink="">
          <xdr:nvSpPr>
            <xdr:cNvPr id="30808" name="Check Box 88" hidden="1">
              <a:extLst>
                <a:ext uri="{63B3BB69-23CF-44E3-9099-C40C66FF867C}">
                  <a14:compatExt spid="_x0000_s30808"/>
                </a:ext>
                <a:ext uri="{FF2B5EF4-FFF2-40B4-BE49-F238E27FC236}">
                  <a16:creationId xmlns:a16="http://schemas.microsoft.com/office/drawing/2014/main" id="{00000000-0008-0000-2200-00005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136</xdr:row>
          <xdr:rowOff>133350</xdr:rowOff>
        </xdr:from>
        <xdr:to>
          <xdr:col>11</xdr:col>
          <xdr:colOff>76200</xdr:colOff>
          <xdr:row>138</xdr:row>
          <xdr:rowOff>28575</xdr:rowOff>
        </xdr:to>
        <xdr:sp macro="" textlink="">
          <xdr:nvSpPr>
            <xdr:cNvPr id="30809" name="Check Box 89" hidden="1">
              <a:extLst>
                <a:ext uri="{63B3BB69-23CF-44E3-9099-C40C66FF867C}">
                  <a14:compatExt spid="_x0000_s30809"/>
                </a:ext>
                <a:ext uri="{FF2B5EF4-FFF2-40B4-BE49-F238E27FC236}">
                  <a16:creationId xmlns:a16="http://schemas.microsoft.com/office/drawing/2014/main" id="{00000000-0008-0000-2200-00005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136</xdr:row>
          <xdr:rowOff>133350</xdr:rowOff>
        </xdr:from>
        <xdr:to>
          <xdr:col>13</xdr:col>
          <xdr:colOff>95250</xdr:colOff>
          <xdr:row>138</xdr:row>
          <xdr:rowOff>28575</xdr:rowOff>
        </xdr:to>
        <xdr:sp macro="" textlink="">
          <xdr:nvSpPr>
            <xdr:cNvPr id="30810" name="Check Box 90" hidden="1">
              <a:extLst>
                <a:ext uri="{63B3BB69-23CF-44E3-9099-C40C66FF867C}">
                  <a14:compatExt spid="_x0000_s30810"/>
                </a:ext>
                <a:ext uri="{FF2B5EF4-FFF2-40B4-BE49-F238E27FC236}">
                  <a16:creationId xmlns:a16="http://schemas.microsoft.com/office/drawing/2014/main" id="{00000000-0008-0000-2200-00005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138</xdr:row>
          <xdr:rowOff>133350</xdr:rowOff>
        </xdr:from>
        <xdr:to>
          <xdr:col>9</xdr:col>
          <xdr:colOff>76200</xdr:colOff>
          <xdr:row>140</xdr:row>
          <xdr:rowOff>28575</xdr:rowOff>
        </xdr:to>
        <xdr:sp macro="" textlink="">
          <xdr:nvSpPr>
            <xdr:cNvPr id="30811" name="Check Box 91" hidden="1">
              <a:extLst>
                <a:ext uri="{63B3BB69-23CF-44E3-9099-C40C66FF867C}">
                  <a14:compatExt spid="_x0000_s30811"/>
                </a:ext>
                <a:ext uri="{FF2B5EF4-FFF2-40B4-BE49-F238E27FC236}">
                  <a16:creationId xmlns:a16="http://schemas.microsoft.com/office/drawing/2014/main" id="{00000000-0008-0000-2200-00005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138</xdr:row>
          <xdr:rowOff>133350</xdr:rowOff>
        </xdr:from>
        <xdr:to>
          <xdr:col>11</xdr:col>
          <xdr:colOff>76200</xdr:colOff>
          <xdr:row>140</xdr:row>
          <xdr:rowOff>28575</xdr:rowOff>
        </xdr:to>
        <xdr:sp macro="" textlink="">
          <xdr:nvSpPr>
            <xdr:cNvPr id="30812" name="Check Box 92" hidden="1">
              <a:extLst>
                <a:ext uri="{63B3BB69-23CF-44E3-9099-C40C66FF867C}">
                  <a14:compatExt spid="_x0000_s30812"/>
                </a:ext>
                <a:ext uri="{FF2B5EF4-FFF2-40B4-BE49-F238E27FC236}">
                  <a16:creationId xmlns:a16="http://schemas.microsoft.com/office/drawing/2014/main" id="{00000000-0008-0000-2200-00005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138</xdr:row>
          <xdr:rowOff>133350</xdr:rowOff>
        </xdr:from>
        <xdr:to>
          <xdr:col>13</xdr:col>
          <xdr:colOff>95250</xdr:colOff>
          <xdr:row>140</xdr:row>
          <xdr:rowOff>28575</xdr:rowOff>
        </xdr:to>
        <xdr:sp macro="" textlink="">
          <xdr:nvSpPr>
            <xdr:cNvPr id="30813" name="Check Box 93" hidden="1">
              <a:extLst>
                <a:ext uri="{63B3BB69-23CF-44E3-9099-C40C66FF867C}">
                  <a14:compatExt spid="_x0000_s30813"/>
                </a:ext>
                <a:ext uri="{FF2B5EF4-FFF2-40B4-BE49-F238E27FC236}">
                  <a16:creationId xmlns:a16="http://schemas.microsoft.com/office/drawing/2014/main" id="{00000000-0008-0000-2200-00005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140</xdr:row>
          <xdr:rowOff>133350</xdr:rowOff>
        </xdr:from>
        <xdr:to>
          <xdr:col>9</xdr:col>
          <xdr:colOff>76200</xdr:colOff>
          <xdr:row>142</xdr:row>
          <xdr:rowOff>28575</xdr:rowOff>
        </xdr:to>
        <xdr:sp macro="" textlink="">
          <xdr:nvSpPr>
            <xdr:cNvPr id="30814" name="Check Box 94" hidden="1">
              <a:extLst>
                <a:ext uri="{63B3BB69-23CF-44E3-9099-C40C66FF867C}">
                  <a14:compatExt spid="_x0000_s30814"/>
                </a:ext>
                <a:ext uri="{FF2B5EF4-FFF2-40B4-BE49-F238E27FC236}">
                  <a16:creationId xmlns:a16="http://schemas.microsoft.com/office/drawing/2014/main" id="{00000000-0008-0000-2200-00005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140</xdr:row>
          <xdr:rowOff>133350</xdr:rowOff>
        </xdr:from>
        <xdr:to>
          <xdr:col>11</xdr:col>
          <xdr:colOff>76200</xdr:colOff>
          <xdr:row>142</xdr:row>
          <xdr:rowOff>28575</xdr:rowOff>
        </xdr:to>
        <xdr:sp macro="" textlink="">
          <xdr:nvSpPr>
            <xdr:cNvPr id="30815" name="Check Box 95" hidden="1">
              <a:extLst>
                <a:ext uri="{63B3BB69-23CF-44E3-9099-C40C66FF867C}">
                  <a14:compatExt spid="_x0000_s30815"/>
                </a:ext>
                <a:ext uri="{FF2B5EF4-FFF2-40B4-BE49-F238E27FC236}">
                  <a16:creationId xmlns:a16="http://schemas.microsoft.com/office/drawing/2014/main" id="{00000000-0008-0000-2200-00005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140</xdr:row>
          <xdr:rowOff>133350</xdr:rowOff>
        </xdr:from>
        <xdr:to>
          <xdr:col>13</xdr:col>
          <xdr:colOff>95250</xdr:colOff>
          <xdr:row>142</xdr:row>
          <xdr:rowOff>28575</xdr:rowOff>
        </xdr:to>
        <xdr:sp macro="" textlink="">
          <xdr:nvSpPr>
            <xdr:cNvPr id="30816" name="Check Box 96" hidden="1">
              <a:extLst>
                <a:ext uri="{63B3BB69-23CF-44E3-9099-C40C66FF867C}">
                  <a14:compatExt spid="_x0000_s30816"/>
                </a:ext>
                <a:ext uri="{FF2B5EF4-FFF2-40B4-BE49-F238E27FC236}">
                  <a16:creationId xmlns:a16="http://schemas.microsoft.com/office/drawing/2014/main" id="{00000000-0008-0000-2200-00006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143</xdr:row>
          <xdr:rowOff>133350</xdr:rowOff>
        </xdr:from>
        <xdr:to>
          <xdr:col>9</xdr:col>
          <xdr:colOff>76200</xdr:colOff>
          <xdr:row>145</xdr:row>
          <xdr:rowOff>28575</xdr:rowOff>
        </xdr:to>
        <xdr:sp macro="" textlink="">
          <xdr:nvSpPr>
            <xdr:cNvPr id="30817" name="Check Box 97" hidden="1">
              <a:extLst>
                <a:ext uri="{63B3BB69-23CF-44E3-9099-C40C66FF867C}">
                  <a14:compatExt spid="_x0000_s30817"/>
                </a:ext>
                <a:ext uri="{FF2B5EF4-FFF2-40B4-BE49-F238E27FC236}">
                  <a16:creationId xmlns:a16="http://schemas.microsoft.com/office/drawing/2014/main" id="{00000000-0008-0000-2200-00006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143</xdr:row>
          <xdr:rowOff>133350</xdr:rowOff>
        </xdr:from>
        <xdr:to>
          <xdr:col>11</xdr:col>
          <xdr:colOff>76200</xdr:colOff>
          <xdr:row>145</xdr:row>
          <xdr:rowOff>28575</xdr:rowOff>
        </xdr:to>
        <xdr:sp macro="" textlink="">
          <xdr:nvSpPr>
            <xdr:cNvPr id="30818" name="Check Box 98" hidden="1">
              <a:extLst>
                <a:ext uri="{63B3BB69-23CF-44E3-9099-C40C66FF867C}">
                  <a14:compatExt spid="_x0000_s30818"/>
                </a:ext>
                <a:ext uri="{FF2B5EF4-FFF2-40B4-BE49-F238E27FC236}">
                  <a16:creationId xmlns:a16="http://schemas.microsoft.com/office/drawing/2014/main" id="{00000000-0008-0000-2200-00006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143</xdr:row>
          <xdr:rowOff>133350</xdr:rowOff>
        </xdr:from>
        <xdr:to>
          <xdr:col>13</xdr:col>
          <xdr:colOff>95250</xdr:colOff>
          <xdr:row>145</xdr:row>
          <xdr:rowOff>28575</xdr:rowOff>
        </xdr:to>
        <xdr:sp macro="" textlink="">
          <xdr:nvSpPr>
            <xdr:cNvPr id="30819" name="Check Box 99" hidden="1">
              <a:extLst>
                <a:ext uri="{63B3BB69-23CF-44E3-9099-C40C66FF867C}">
                  <a14:compatExt spid="_x0000_s30819"/>
                </a:ext>
                <a:ext uri="{FF2B5EF4-FFF2-40B4-BE49-F238E27FC236}">
                  <a16:creationId xmlns:a16="http://schemas.microsoft.com/office/drawing/2014/main" id="{00000000-0008-0000-2200-00006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146</xdr:row>
          <xdr:rowOff>133350</xdr:rowOff>
        </xdr:from>
        <xdr:to>
          <xdr:col>9</xdr:col>
          <xdr:colOff>76200</xdr:colOff>
          <xdr:row>148</xdr:row>
          <xdr:rowOff>28575</xdr:rowOff>
        </xdr:to>
        <xdr:sp macro="" textlink="">
          <xdr:nvSpPr>
            <xdr:cNvPr id="30820" name="Check Box 100" hidden="1">
              <a:extLst>
                <a:ext uri="{63B3BB69-23CF-44E3-9099-C40C66FF867C}">
                  <a14:compatExt spid="_x0000_s30820"/>
                </a:ext>
                <a:ext uri="{FF2B5EF4-FFF2-40B4-BE49-F238E27FC236}">
                  <a16:creationId xmlns:a16="http://schemas.microsoft.com/office/drawing/2014/main" id="{00000000-0008-0000-2200-00006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146</xdr:row>
          <xdr:rowOff>133350</xdr:rowOff>
        </xdr:from>
        <xdr:to>
          <xdr:col>11</xdr:col>
          <xdr:colOff>76200</xdr:colOff>
          <xdr:row>148</xdr:row>
          <xdr:rowOff>28575</xdr:rowOff>
        </xdr:to>
        <xdr:sp macro="" textlink="">
          <xdr:nvSpPr>
            <xdr:cNvPr id="30821" name="Check Box 101" hidden="1">
              <a:extLst>
                <a:ext uri="{63B3BB69-23CF-44E3-9099-C40C66FF867C}">
                  <a14:compatExt spid="_x0000_s30821"/>
                </a:ext>
                <a:ext uri="{FF2B5EF4-FFF2-40B4-BE49-F238E27FC236}">
                  <a16:creationId xmlns:a16="http://schemas.microsoft.com/office/drawing/2014/main" id="{00000000-0008-0000-2200-00006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146</xdr:row>
          <xdr:rowOff>133350</xdr:rowOff>
        </xdr:from>
        <xdr:to>
          <xdr:col>13</xdr:col>
          <xdr:colOff>95250</xdr:colOff>
          <xdr:row>148</xdr:row>
          <xdr:rowOff>28575</xdr:rowOff>
        </xdr:to>
        <xdr:sp macro="" textlink="">
          <xdr:nvSpPr>
            <xdr:cNvPr id="30822" name="Check Box 102" hidden="1">
              <a:extLst>
                <a:ext uri="{63B3BB69-23CF-44E3-9099-C40C66FF867C}">
                  <a14:compatExt spid="_x0000_s30822"/>
                </a:ext>
                <a:ext uri="{FF2B5EF4-FFF2-40B4-BE49-F238E27FC236}">
                  <a16:creationId xmlns:a16="http://schemas.microsoft.com/office/drawing/2014/main" id="{00000000-0008-0000-2200-00006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150</xdr:row>
          <xdr:rowOff>133350</xdr:rowOff>
        </xdr:from>
        <xdr:to>
          <xdr:col>9</xdr:col>
          <xdr:colOff>76200</xdr:colOff>
          <xdr:row>152</xdr:row>
          <xdr:rowOff>28575</xdr:rowOff>
        </xdr:to>
        <xdr:sp macro="" textlink="">
          <xdr:nvSpPr>
            <xdr:cNvPr id="30823" name="Check Box 103" hidden="1">
              <a:extLst>
                <a:ext uri="{63B3BB69-23CF-44E3-9099-C40C66FF867C}">
                  <a14:compatExt spid="_x0000_s30823"/>
                </a:ext>
                <a:ext uri="{FF2B5EF4-FFF2-40B4-BE49-F238E27FC236}">
                  <a16:creationId xmlns:a16="http://schemas.microsoft.com/office/drawing/2014/main" id="{00000000-0008-0000-2200-00006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150</xdr:row>
          <xdr:rowOff>133350</xdr:rowOff>
        </xdr:from>
        <xdr:to>
          <xdr:col>11</xdr:col>
          <xdr:colOff>76200</xdr:colOff>
          <xdr:row>152</xdr:row>
          <xdr:rowOff>28575</xdr:rowOff>
        </xdr:to>
        <xdr:sp macro="" textlink="">
          <xdr:nvSpPr>
            <xdr:cNvPr id="30824" name="Check Box 104" hidden="1">
              <a:extLst>
                <a:ext uri="{63B3BB69-23CF-44E3-9099-C40C66FF867C}">
                  <a14:compatExt spid="_x0000_s30824"/>
                </a:ext>
                <a:ext uri="{FF2B5EF4-FFF2-40B4-BE49-F238E27FC236}">
                  <a16:creationId xmlns:a16="http://schemas.microsoft.com/office/drawing/2014/main" id="{00000000-0008-0000-2200-00006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150</xdr:row>
          <xdr:rowOff>133350</xdr:rowOff>
        </xdr:from>
        <xdr:to>
          <xdr:col>13</xdr:col>
          <xdr:colOff>95250</xdr:colOff>
          <xdr:row>152</xdr:row>
          <xdr:rowOff>28575</xdr:rowOff>
        </xdr:to>
        <xdr:sp macro="" textlink="">
          <xdr:nvSpPr>
            <xdr:cNvPr id="30825" name="Check Box 105" hidden="1">
              <a:extLst>
                <a:ext uri="{63B3BB69-23CF-44E3-9099-C40C66FF867C}">
                  <a14:compatExt spid="_x0000_s30825"/>
                </a:ext>
                <a:ext uri="{FF2B5EF4-FFF2-40B4-BE49-F238E27FC236}">
                  <a16:creationId xmlns:a16="http://schemas.microsoft.com/office/drawing/2014/main" id="{00000000-0008-0000-2200-00006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152</xdr:row>
          <xdr:rowOff>133350</xdr:rowOff>
        </xdr:from>
        <xdr:to>
          <xdr:col>9</xdr:col>
          <xdr:colOff>76200</xdr:colOff>
          <xdr:row>154</xdr:row>
          <xdr:rowOff>28575</xdr:rowOff>
        </xdr:to>
        <xdr:sp macro="" textlink="">
          <xdr:nvSpPr>
            <xdr:cNvPr id="30826" name="Check Box 106" hidden="1">
              <a:extLst>
                <a:ext uri="{63B3BB69-23CF-44E3-9099-C40C66FF867C}">
                  <a14:compatExt spid="_x0000_s30826"/>
                </a:ext>
                <a:ext uri="{FF2B5EF4-FFF2-40B4-BE49-F238E27FC236}">
                  <a16:creationId xmlns:a16="http://schemas.microsoft.com/office/drawing/2014/main" id="{00000000-0008-0000-2200-00006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152</xdr:row>
          <xdr:rowOff>133350</xdr:rowOff>
        </xdr:from>
        <xdr:to>
          <xdr:col>11</xdr:col>
          <xdr:colOff>76200</xdr:colOff>
          <xdr:row>154</xdr:row>
          <xdr:rowOff>28575</xdr:rowOff>
        </xdr:to>
        <xdr:sp macro="" textlink="">
          <xdr:nvSpPr>
            <xdr:cNvPr id="30827" name="Check Box 107" hidden="1">
              <a:extLst>
                <a:ext uri="{63B3BB69-23CF-44E3-9099-C40C66FF867C}">
                  <a14:compatExt spid="_x0000_s30827"/>
                </a:ext>
                <a:ext uri="{FF2B5EF4-FFF2-40B4-BE49-F238E27FC236}">
                  <a16:creationId xmlns:a16="http://schemas.microsoft.com/office/drawing/2014/main" id="{00000000-0008-0000-2200-00006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152</xdr:row>
          <xdr:rowOff>133350</xdr:rowOff>
        </xdr:from>
        <xdr:to>
          <xdr:col>13</xdr:col>
          <xdr:colOff>95250</xdr:colOff>
          <xdr:row>154</xdr:row>
          <xdr:rowOff>28575</xdr:rowOff>
        </xdr:to>
        <xdr:sp macro="" textlink="">
          <xdr:nvSpPr>
            <xdr:cNvPr id="30828" name="Check Box 108" hidden="1">
              <a:extLst>
                <a:ext uri="{63B3BB69-23CF-44E3-9099-C40C66FF867C}">
                  <a14:compatExt spid="_x0000_s30828"/>
                </a:ext>
                <a:ext uri="{FF2B5EF4-FFF2-40B4-BE49-F238E27FC236}">
                  <a16:creationId xmlns:a16="http://schemas.microsoft.com/office/drawing/2014/main" id="{00000000-0008-0000-2200-00006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154</xdr:row>
          <xdr:rowOff>133350</xdr:rowOff>
        </xdr:from>
        <xdr:to>
          <xdr:col>9</xdr:col>
          <xdr:colOff>76200</xdr:colOff>
          <xdr:row>156</xdr:row>
          <xdr:rowOff>28575</xdr:rowOff>
        </xdr:to>
        <xdr:sp macro="" textlink="">
          <xdr:nvSpPr>
            <xdr:cNvPr id="30829" name="Check Box 109" hidden="1">
              <a:extLst>
                <a:ext uri="{63B3BB69-23CF-44E3-9099-C40C66FF867C}">
                  <a14:compatExt spid="_x0000_s30829"/>
                </a:ext>
                <a:ext uri="{FF2B5EF4-FFF2-40B4-BE49-F238E27FC236}">
                  <a16:creationId xmlns:a16="http://schemas.microsoft.com/office/drawing/2014/main" id="{00000000-0008-0000-2200-00006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154</xdr:row>
          <xdr:rowOff>133350</xdr:rowOff>
        </xdr:from>
        <xdr:to>
          <xdr:col>11</xdr:col>
          <xdr:colOff>76200</xdr:colOff>
          <xdr:row>156</xdr:row>
          <xdr:rowOff>28575</xdr:rowOff>
        </xdr:to>
        <xdr:sp macro="" textlink="">
          <xdr:nvSpPr>
            <xdr:cNvPr id="30830" name="Check Box 110" hidden="1">
              <a:extLst>
                <a:ext uri="{63B3BB69-23CF-44E3-9099-C40C66FF867C}">
                  <a14:compatExt spid="_x0000_s30830"/>
                </a:ext>
                <a:ext uri="{FF2B5EF4-FFF2-40B4-BE49-F238E27FC236}">
                  <a16:creationId xmlns:a16="http://schemas.microsoft.com/office/drawing/2014/main" id="{00000000-0008-0000-2200-00006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154</xdr:row>
          <xdr:rowOff>133350</xdr:rowOff>
        </xdr:from>
        <xdr:to>
          <xdr:col>13</xdr:col>
          <xdr:colOff>95250</xdr:colOff>
          <xdr:row>156</xdr:row>
          <xdr:rowOff>28575</xdr:rowOff>
        </xdr:to>
        <xdr:sp macro="" textlink="">
          <xdr:nvSpPr>
            <xdr:cNvPr id="30831" name="Check Box 111" hidden="1">
              <a:extLst>
                <a:ext uri="{63B3BB69-23CF-44E3-9099-C40C66FF867C}">
                  <a14:compatExt spid="_x0000_s30831"/>
                </a:ext>
                <a:ext uri="{FF2B5EF4-FFF2-40B4-BE49-F238E27FC236}">
                  <a16:creationId xmlns:a16="http://schemas.microsoft.com/office/drawing/2014/main" id="{00000000-0008-0000-2200-00006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156</xdr:row>
          <xdr:rowOff>133350</xdr:rowOff>
        </xdr:from>
        <xdr:to>
          <xdr:col>9</xdr:col>
          <xdr:colOff>76200</xdr:colOff>
          <xdr:row>158</xdr:row>
          <xdr:rowOff>28575</xdr:rowOff>
        </xdr:to>
        <xdr:sp macro="" textlink="">
          <xdr:nvSpPr>
            <xdr:cNvPr id="30832" name="Check Box 112" hidden="1">
              <a:extLst>
                <a:ext uri="{63B3BB69-23CF-44E3-9099-C40C66FF867C}">
                  <a14:compatExt spid="_x0000_s30832"/>
                </a:ext>
                <a:ext uri="{FF2B5EF4-FFF2-40B4-BE49-F238E27FC236}">
                  <a16:creationId xmlns:a16="http://schemas.microsoft.com/office/drawing/2014/main" id="{00000000-0008-0000-2200-00007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156</xdr:row>
          <xdr:rowOff>133350</xdr:rowOff>
        </xdr:from>
        <xdr:to>
          <xdr:col>11</xdr:col>
          <xdr:colOff>76200</xdr:colOff>
          <xdr:row>158</xdr:row>
          <xdr:rowOff>28575</xdr:rowOff>
        </xdr:to>
        <xdr:sp macro="" textlink="">
          <xdr:nvSpPr>
            <xdr:cNvPr id="30833" name="Check Box 113" hidden="1">
              <a:extLst>
                <a:ext uri="{63B3BB69-23CF-44E3-9099-C40C66FF867C}">
                  <a14:compatExt spid="_x0000_s30833"/>
                </a:ext>
                <a:ext uri="{FF2B5EF4-FFF2-40B4-BE49-F238E27FC236}">
                  <a16:creationId xmlns:a16="http://schemas.microsoft.com/office/drawing/2014/main" id="{00000000-0008-0000-2200-00007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156</xdr:row>
          <xdr:rowOff>133350</xdr:rowOff>
        </xdr:from>
        <xdr:to>
          <xdr:col>13</xdr:col>
          <xdr:colOff>95250</xdr:colOff>
          <xdr:row>158</xdr:row>
          <xdr:rowOff>28575</xdr:rowOff>
        </xdr:to>
        <xdr:sp macro="" textlink="">
          <xdr:nvSpPr>
            <xdr:cNvPr id="30834" name="Check Box 114" hidden="1">
              <a:extLst>
                <a:ext uri="{63B3BB69-23CF-44E3-9099-C40C66FF867C}">
                  <a14:compatExt spid="_x0000_s30834"/>
                </a:ext>
                <a:ext uri="{FF2B5EF4-FFF2-40B4-BE49-F238E27FC236}">
                  <a16:creationId xmlns:a16="http://schemas.microsoft.com/office/drawing/2014/main" id="{00000000-0008-0000-2200-00007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158</xdr:row>
          <xdr:rowOff>133350</xdr:rowOff>
        </xdr:from>
        <xdr:to>
          <xdr:col>9</xdr:col>
          <xdr:colOff>76200</xdr:colOff>
          <xdr:row>160</xdr:row>
          <xdr:rowOff>28575</xdr:rowOff>
        </xdr:to>
        <xdr:sp macro="" textlink="">
          <xdr:nvSpPr>
            <xdr:cNvPr id="30835" name="Check Box 115" hidden="1">
              <a:extLst>
                <a:ext uri="{63B3BB69-23CF-44E3-9099-C40C66FF867C}">
                  <a14:compatExt spid="_x0000_s30835"/>
                </a:ext>
                <a:ext uri="{FF2B5EF4-FFF2-40B4-BE49-F238E27FC236}">
                  <a16:creationId xmlns:a16="http://schemas.microsoft.com/office/drawing/2014/main" id="{00000000-0008-0000-2200-00007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158</xdr:row>
          <xdr:rowOff>133350</xdr:rowOff>
        </xdr:from>
        <xdr:to>
          <xdr:col>11</xdr:col>
          <xdr:colOff>76200</xdr:colOff>
          <xdr:row>160</xdr:row>
          <xdr:rowOff>28575</xdr:rowOff>
        </xdr:to>
        <xdr:sp macro="" textlink="">
          <xdr:nvSpPr>
            <xdr:cNvPr id="30836" name="Check Box 116" hidden="1">
              <a:extLst>
                <a:ext uri="{63B3BB69-23CF-44E3-9099-C40C66FF867C}">
                  <a14:compatExt spid="_x0000_s30836"/>
                </a:ext>
                <a:ext uri="{FF2B5EF4-FFF2-40B4-BE49-F238E27FC236}">
                  <a16:creationId xmlns:a16="http://schemas.microsoft.com/office/drawing/2014/main" id="{00000000-0008-0000-2200-00007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158</xdr:row>
          <xdr:rowOff>133350</xdr:rowOff>
        </xdr:from>
        <xdr:to>
          <xdr:col>13</xdr:col>
          <xdr:colOff>95250</xdr:colOff>
          <xdr:row>160</xdr:row>
          <xdr:rowOff>28575</xdr:rowOff>
        </xdr:to>
        <xdr:sp macro="" textlink="">
          <xdr:nvSpPr>
            <xdr:cNvPr id="30837" name="Check Box 117" hidden="1">
              <a:extLst>
                <a:ext uri="{63B3BB69-23CF-44E3-9099-C40C66FF867C}">
                  <a14:compatExt spid="_x0000_s30837"/>
                </a:ext>
                <a:ext uri="{FF2B5EF4-FFF2-40B4-BE49-F238E27FC236}">
                  <a16:creationId xmlns:a16="http://schemas.microsoft.com/office/drawing/2014/main" id="{00000000-0008-0000-2200-00007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160</xdr:row>
          <xdr:rowOff>133350</xdr:rowOff>
        </xdr:from>
        <xdr:to>
          <xdr:col>9</xdr:col>
          <xdr:colOff>76200</xdr:colOff>
          <xdr:row>162</xdr:row>
          <xdr:rowOff>28575</xdr:rowOff>
        </xdr:to>
        <xdr:sp macro="" textlink="">
          <xdr:nvSpPr>
            <xdr:cNvPr id="30838" name="Check Box 118" hidden="1">
              <a:extLst>
                <a:ext uri="{63B3BB69-23CF-44E3-9099-C40C66FF867C}">
                  <a14:compatExt spid="_x0000_s30838"/>
                </a:ext>
                <a:ext uri="{FF2B5EF4-FFF2-40B4-BE49-F238E27FC236}">
                  <a16:creationId xmlns:a16="http://schemas.microsoft.com/office/drawing/2014/main" id="{00000000-0008-0000-2200-00007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160</xdr:row>
          <xdr:rowOff>133350</xdr:rowOff>
        </xdr:from>
        <xdr:to>
          <xdr:col>11</xdr:col>
          <xdr:colOff>76200</xdr:colOff>
          <xdr:row>162</xdr:row>
          <xdr:rowOff>28575</xdr:rowOff>
        </xdr:to>
        <xdr:sp macro="" textlink="">
          <xdr:nvSpPr>
            <xdr:cNvPr id="30839" name="Check Box 119" hidden="1">
              <a:extLst>
                <a:ext uri="{63B3BB69-23CF-44E3-9099-C40C66FF867C}">
                  <a14:compatExt spid="_x0000_s30839"/>
                </a:ext>
                <a:ext uri="{FF2B5EF4-FFF2-40B4-BE49-F238E27FC236}">
                  <a16:creationId xmlns:a16="http://schemas.microsoft.com/office/drawing/2014/main" id="{00000000-0008-0000-2200-00007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160</xdr:row>
          <xdr:rowOff>133350</xdr:rowOff>
        </xdr:from>
        <xdr:to>
          <xdr:col>13</xdr:col>
          <xdr:colOff>95250</xdr:colOff>
          <xdr:row>162</xdr:row>
          <xdr:rowOff>28575</xdr:rowOff>
        </xdr:to>
        <xdr:sp macro="" textlink="">
          <xdr:nvSpPr>
            <xdr:cNvPr id="30840" name="Check Box 120" hidden="1">
              <a:extLst>
                <a:ext uri="{63B3BB69-23CF-44E3-9099-C40C66FF867C}">
                  <a14:compatExt spid="_x0000_s30840"/>
                </a:ext>
                <a:ext uri="{FF2B5EF4-FFF2-40B4-BE49-F238E27FC236}">
                  <a16:creationId xmlns:a16="http://schemas.microsoft.com/office/drawing/2014/main" id="{00000000-0008-0000-2200-00007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163</xdr:row>
          <xdr:rowOff>0</xdr:rowOff>
        </xdr:from>
        <xdr:to>
          <xdr:col>9</xdr:col>
          <xdr:colOff>76200</xdr:colOff>
          <xdr:row>164</xdr:row>
          <xdr:rowOff>57150</xdr:rowOff>
        </xdr:to>
        <xdr:sp macro="" textlink="">
          <xdr:nvSpPr>
            <xdr:cNvPr id="30841" name="Check Box 121" hidden="1">
              <a:extLst>
                <a:ext uri="{63B3BB69-23CF-44E3-9099-C40C66FF867C}">
                  <a14:compatExt spid="_x0000_s30841"/>
                </a:ext>
                <a:ext uri="{FF2B5EF4-FFF2-40B4-BE49-F238E27FC236}">
                  <a16:creationId xmlns:a16="http://schemas.microsoft.com/office/drawing/2014/main" id="{00000000-0008-0000-2200-00007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163</xdr:row>
          <xdr:rowOff>0</xdr:rowOff>
        </xdr:from>
        <xdr:to>
          <xdr:col>11</xdr:col>
          <xdr:colOff>76200</xdr:colOff>
          <xdr:row>164</xdr:row>
          <xdr:rowOff>57150</xdr:rowOff>
        </xdr:to>
        <xdr:sp macro="" textlink="">
          <xdr:nvSpPr>
            <xdr:cNvPr id="30842" name="Check Box 122" hidden="1">
              <a:extLst>
                <a:ext uri="{63B3BB69-23CF-44E3-9099-C40C66FF867C}">
                  <a14:compatExt spid="_x0000_s30842"/>
                </a:ext>
                <a:ext uri="{FF2B5EF4-FFF2-40B4-BE49-F238E27FC236}">
                  <a16:creationId xmlns:a16="http://schemas.microsoft.com/office/drawing/2014/main" id="{00000000-0008-0000-2200-00007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163</xdr:row>
          <xdr:rowOff>0</xdr:rowOff>
        </xdr:from>
        <xdr:to>
          <xdr:col>13</xdr:col>
          <xdr:colOff>95250</xdr:colOff>
          <xdr:row>164</xdr:row>
          <xdr:rowOff>57150</xdr:rowOff>
        </xdr:to>
        <xdr:sp macro="" textlink="">
          <xdr:nvSpPr>
            <xdr:cNvPr id="30843" name="Check Box 123" hidden="1">
              <a:extLst>
                <a:ext uri="{63B3BB69-23CF-44E3-9099-C40C66FF867C}">
                  <a14:compatExt spid="_x0000_s30843"/>
                </a:ext>
                <a:ext uri="{FF2B5EF4-FFF2-40B4-BE49-F238E27FC236}">
                  <a16:creationId xmlns:a16="http://schemas.microsoft.com/office/drawing/2014/main" id="{00000000-0008-0000-2200-00007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165</xdr:row>
          <xdr:rowOff>133350</xdr:rowOff>
        </xdr:from>
        <xdr:to>
          <xdr:col>9</xdr:col>
          <xdr:colOff>76200</xdr:colOff>
          <xdr:row>167</xdr:row>
          <xdr:rowOff>28575</xdr:rowOff>
        </xdr:to>
        <xdr:sp macro="" textlink="">
          <xdr:nvSpPr>
            <xdr:cNvPr id="30844" name="Check Box 124" hidden="1">
              <a:extLst>
                <a:ext uri="{63B3BB69-23CF-44E3-9099-C40C66FF867C}">
                  <a14:compatExt spid="_x0000_s30844"/>
                </a:ext>
                <a:ext uri="{FF2B5EF4-FFF2-40B4-BE49-F238E27FC236}">
                  <a16:creationId xmlns:a16="http://schemas.microsoft.com/office/drawing/2014/main" id="{00000000-0008-0000-2200-00007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165</xdr:row>
          <xdr:rowOff>133350</xdr:rowOff>
        </xdr:from>
        <xdr:to>
          <xdr:col>11</xdr:col>
          <xdr:colOff>76200</xdr:colOff>
          <xdr:row>167</xdr:row>
          <xdr:rowOff>28575</xdr:rowOff>
        </xdr:to>
        <xdr:sp macro="" textlink="">
          <xdr:nvSpPr>
            <xdr:cNvPr id="30845" name="Check Box 125" hidden="1">
              <a:extLst>
                <a:ext uri="{63B3BB69-23CF-44E3-9099-C40C66FF867C}">
                  <a14:compatExt spid="_x0000_s30845"/>
                </a:ext>
                <a:ext uri="{FF2B5EF4-FFF2-40B4-BE49-F238E27FC236}">
                  <a16:creationId xmlns:a16="http://schemas.microsoft.com/office/drawing/2014/main" id="{00000000-0008-0000-2200-00007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165</xdr:row>
          <xdr:rowOff>133350</xdr:rowOff>
        </xdr:from>
        <xdr:to>
          <xdr:col>13</xdr:col>
          <xdr:colOff>95250</xdr:colOff>
          <xdr:row>167</xdr:row>
          <xdr:rowOff>28575</xdr:rowOff>
        </xdr:to>
        <xdr:sp macro="" textlink="">
          <xdr:nvSpPr>
            <xdr:cNvPr id="30846" name="Check Box 126" hidden="1">
              <a:extLst>
                <a:ext uri="{63B3BB69-23CF-44E3-9099-C40C66FF867C}">
                  <a14:compatExt spid="_x0000_s30846"/>
                </a:ext>
                <a:ext uri="{FF2B5EF4-FFF2-40B4-BE49-F238E27FC236}">
                  <a16:creationId xmlns:a16="http://schemas.microsoft.com/office/drawing/2014/main" id="{00000000-0008-0000-2200-00007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167</xdr:row>
          <xdr:rowOff>133350</xdr:rowOff>
        </xdr:from>
        <xdr:to>
          <xdr:col>9</xdr:col>
          <xdr:colOff>76200</xdr:colOff>
          <xdr:row>169</xdr:row>
          <xdr:rowOff>28575</xdr:rowOff>
        </xdr:to>
        <xdr:sp macro="" textlink="">
          <xdr:nvSpPr>
            <xdr:cNvPr id="30847" name="Check Box 127" hidden="1">
              <a:extLst>
                <a:ext uri="{63B3BB69-23CF-44E3-9099-C40C66FF867C}">
                  <a14:compatExt spid="_x0000_s30847"/>
                </a:ext>
                <a:ext uri="{FF2B5EF4-FFF2-40B4-BE49-F238E27FC236}">
                  <a16:creationId xmlns:a16="http://schemas.microsoft.com/office/drawing/2014/main" id="{00000000-0008-0000-2200-00007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167</xdr:row>
          <xdr:rowOff>133350</xdr:rowOff>
        </xdr:from>
        <xdr:to>
          <xdr:col>11</xdr:col>
          <xdr:colOff>95250</xdr:colOff>
          <xdr:row>169</xdr:row>
          <xdr:rowOff>28575</xdr:rowOff>
        </xdr:to>
        <xdr:sp macro="" textlink="">
          <xdr:nvSpPr>
            <xdr:cNvPr id="30848" name="Check Box 128" hidden="1">
              <a:extLst>
                <a:ext uri="{63B3BB69-23CF-44E3-9099-C40C66FF867C}">
                  <a14:compatExt spid="_x0000_s30848"/>
                </a:ext>
                <a:ext uri="{FF2B5EF4-FFF2-40B4-BE49-F238E27FC236}">
                  <a16:creationId xmlns:a16="http://schemas.microsoft.com/office/drawing/2014/main" id="{00000000-0008-0000-2200-00008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167</xdr:row>
          <xdr:rowOff>133350</xdr:rowOff>
        </xdr:from>
        <xdr:to>
          <xdr:col>13</xdr:col>
          <xdr:colOff>95250</xdr:colOff>
          <xdr:row>169</xdr:row>
          <xdr:rowOff>28575</xdr:rowOff>
        </xdr:to>
        <xdr:sp macro="" textlink="">
          <xdr:nvSpPr>
            <xdr:cNvPr id="30849" name="Check Box 129" hidden="1">
              <a:extLst>
                <a:ext uri="{63B3BB69-23CF-44E3-9099-C40C66FF867C}">
                  <a14:compatExt spid="_x0000_s30849"/>
                </a:ext>
                <a:ext uri="{FF2B5EF4-FFF2-40B4-BE49-F238E27FC236}">
                  <a16:creationId xmlns:a16="http://schemas.microsoft.com/office/drawing/2014/main" id="{00000000-0008-0000-2200-00008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176</xdr:row>
          <xdr:rowOff>133350</xdr:rowOff>
        </xdr:from>
        <xdr:to>
          <xdr:col>9</xdr:col>
          <xdr:colOff>76200</xdr:colOff>
          <xdr:row>178</xdr:row>
          <xdr:rowOff>28575</xdr:rowOff>
        </xdr:to>
        <xdr:sp macro="" textlink="">
          <xdr:nvSpPr>
            <xdr:cNvPr id="30850" name="Check Box 130" hidden="1">
              <a:extLst>
                <a:ext uri="{63B3BB69-23CF-44E3-9099-C40C66FF867C}">
                  <a14:compatExt spid="_x0000_s30850"/>
                </a:ext>
                <a:ext uri="{FF2B5EF4-FFF2-40B4-BE49-F238E27FC236}">
                  <a16:creationId xmlns:a16="http://schemas.microsoft.com/office/drawing/2014/main" id="{00000000-0008-0000-2200-00008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176</xdr:row>
          <xdr:rowOff>133350</xdr:rowOff>
        </xdr:from>
        <xdr:to>
          <xdr:col>11</xdr:col>
          <xdr:colOff>76200</xdr:colOff>
          <xdr:row>178</xdr:row>
          <xdr:rowOff>28575</xdr:rowOff>
        </xdr:to>
        <xdr:sp macro="" textlink="">
          <xdr:nvSpPr>
            <xdr:cNvPr id="30851" name="Check Box 131" hidden="1">
              <a:extLst>
                <a:ext uri="{63B3BB69-23CF-44E3-9099-C40C66FF867C}">
                  <a14:compatExt spid="_x0000_s30851"/>
                </a:ext>
                <a:ext uri="{FF2B5EF4-FFF2-40B4-BE49-F238E27FC236}">
                  <a16:creationId xmlns:a16="http://schemas.microsoft.com/office/drawing/2014/main" id="{00000000-0008-0000-2200-00008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176</xdr:row>
          <xdr:rowOff>133350</xdr:rowOff>
        </xdr:from>
        <xdr:to>
          <xdr:col>13</xdr:col>
          <xdr:colOff>95250</xdr:colOff>
          <xdr:row>178</xdr:row>
          <xdr:rowOff>28575</xdr:rowOff>
        </xdr:to>
        <xdr:sp macro="" textlink="">
          <xdr:nvSpPr>
            <xdr:cNvPr id="30852" name="Check Box 132" hidden="1">
              <a:extLst>
                <a:ext uri="{63B3BB69-23CF-44E3-9099-C40C66FF867C}">
                  <a14:compatExt spid="_x0000_s30852"/>
                </a:ext>
                <a:ext uri="{FF2B5EF4-FFF2-40B4-BE49-F238E27FC236}">
                  <a16:creationId xmlns:a16="http://schemas.microsoft.com/office/drawing/2014/main" id="{00000000-0008-0000-2200-00008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181</xdr:row>
          <xdr:rowOff>133350</xdr:rowOff>
        </xdr:from>
        <xdr:to>
          <xdr:col>9</xdr:col>
          <xdr:colOff>76200</xdr:colOff>
          <xdr:row>183</xdr:row>
          <xdr:rowOff>28575</xdr:rowOff>
        </xdr:to>
        <xdr:sp macro="" textlink="">
          <xdr:nvSpPr>
            <xdr:cNvPr id="30853" name="Check Box 133" hidden="1">
              <a:extLst>
                <a:ext uri="{63B3BB69-23CF-44E3-9099-C40C66FF867C}">
                  <a14:compatExt spid="_x0000_s30853"/>
                </a:ext>
                <a:ext uri="{FF2B5EF4-FFF2-40B4-BE49-F238E27FC236}">
                  <a16:creationId xmlns:a16="http://schemas.microsoft.com/office/drawing/2014/main" id="{00000000-0008-0000-2200-00008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181</xdr:row>
          <xdr:rowOff>133350</xdr:rowOff>
        </xdr:from>
        <xdr:to>
          <xdr:col>11</xdr:col>
          <xdr:colOff>76200</xdr:colOff>
          <xdr:row>183</xdr:row>
          <xdr:rowOff>28575</xdr:rowOff>
        </xdr:to>
        <xdr:sp macro="" textlink="">
          <xdr:nvSpPr>
            <xdr:cNvPr id="30854" name="Check Box 134" hidden="1">
              <a:extLst>
                <a:ext uri="{63B3BB69-23CF-44E3-9099-C40C66FF867C}">
                  <a14:compatExt spid="_x0000_s30854"/>
                </a:ext>
                <a:ext uri="{FF2B5EF4-FFF2-40B4-BE49-F238E27FC236}">
                  <a16:creationId xmlns:a16="http://schemas.microsoft.com/office/drawing/2014/main" id="{00000000-0008-0000-2200-00008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181</xdr:row>
          <xdr:rowOff>133350</xdr:rowOff>
        </xdr:from>
        <xdr:to>
          <xdr:col>13</xdr:col>
          <xdr:colOff>95250</xdr:colOff>
          <xdr:row>183</xdr:row>
          <xdr:rowOff>28575</xdr:rowOff>
        </xdr:to>
        <xdr:sp macro="" textlink="">
          <xdr:nvSpPr>
            <xdr:cNvPr id="30855" name="Check Box 135" hidden="1">
              <a:extLst>
                <a:ext uri="{63B3BB69-23CF-44E3-9099-C40C66FF867C}">
                  <a14:compatExt spid="_x0000_s30855"/>
                </a:ext>
                <a:ext uri="{FF2B5EF4-FFF2-40B4-BE49-F238E27FC236}">
                  <a16:creationId xmlns:a16="http://schemas.microsoft.com/office/drawing/2014/main" id="{00000000-0008-0000-2200-00008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183</xdr:row>
          <xdr:rowOff>133350</xdr:rowOff>
        </xdr:from>
        <xdr:to>
          <xdr:col>9</xdr:col>
          <xdr:colOff>76200</xdr:colOff>
          <xdr:row>185</xdr:row>
          <xdr:rowOff>28575</xdr:rowOff>
        </xdr:to>
        <xdr:sp macro="" textlink="">
          <xdr:nvSpPr>
            <xdr:cNvPr id="30856" name="Check Box 136" hidden="1">
              <a:extLst>
                <a:ext uri="{63B3BB69-23CF-44E3-9099-C40C66FF867C}">
                  <a14:compatExt spid="_x0000_s30856"/>
                </a:ext>
                <a:ext uri="{FF2B5EF4-FFF2-40B4-BE49-F238E27FC236}">
                  <a16:creationId xmlns:a16="http://schemas.microsoft.com/office/drawing/2014/main" id="{00000000-0008-0000-2200-00008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183</xdr:row>
          <xdr:rowOff>133350</xdr:rowOff>
        </xdr:from>
        <xdr:to>
          <xdr:col>11</xdr:col>
          <xdr:colOff>76200</xdr:colOff>
          <xdr:row>185</xdr:row>
          <xdr:rowOff>28575</xdr:rowOff>
        </xdr:to>
        <xdr:sp macro="" textlink="">
          <xdr:nvSpPr>
            <xdr:cNvPr id="30857" name="Check Box 137" hidden="1">
              <a:extLst>
                <a:ext uri="{63B3BB69-23CF-44E3-9099-C40C66FF867C}">
                  <a14:compatExt spid="_x0000_s30857"/>
                </a:ext>
                <a:ext uri="{FF2B5EF4-FFF2-40B4-BE49-F238E27FC236}">
                  <a16:creationId xmlns:a16="http://schemas.microsoft.com/office/drawing/2014/main" id="{00000000-0008-0000-2200-00008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183</xdr:row>
          <xdr:rowOff>133350</xdr:rowOff>
        </xdr:from>
        <xdr:to>
          <xdr:col>13</xdr:col>
          <xdr:colOff>95250</xdr:colOff>
          <xdr:row>185</xdr:row>
          <xdr:rowOff>28575</xdr:rowOff>
        </xdr:to>
        <xdr:sp macro="" textlink="">
          <xdr:nvSpPr>
            <xdr:cNvPr id="30858" name="Check Box 138" hidden="1">
              <a:extLst>
                <a:ext uri="{63B3BB69-23CF-44E3-9099-C40C66FF867C}">
                  <a14:compatExt spid="_x0000_s30858"/>
                </a:ext>
                <a:ext uri="{FF2B5EF4-FFF2-40B4-BE49-F238E27FC236}">
                  <a16:creationId xmlns:a16="http://schemas.microsoft.com/office/drawing/2014/main" id="{00000000-0008-0000-2200-00008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190</xdr:row>
          <xdr:rowOff>133350</xdr:rowOff>
        </xdr:from>
        <xdr:to>
          <xdr:col>9</xdr:col>
          <xdr:colOff>76200</xdr:colOff>
          <xdr:row>192</xdr:row>
          <xdr:rowOff>28575</xdr:rowOff>
        </xdr:to>
        <xdr:sp macro="" textlink="">
          <xdr:nvSpPr>
            <xdr:cNvPr id="30859" name="Check Box 139" hidden="1">
              <a:extLst>
                <a:ext uri="{63B3BB69-23CF-44E3-9099-C40C66FF867C}">
                  <a14:compatExt spid="_x0000_s30859"/>
                </a:ext>
                <a:ext uri="{FF2B5EF4-FFF2-40B4-BE49-F238E27FC236}">
                  <a16:creationId xmlns:a16="http://schemas.microsoft.com/office/drawing/2014/main" id="{00000000-0008-0000-2200-00008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190</xdr:row>
          <xdr:rowOff>133350</xdr:rowOff>
        </xdr:from>
        <xdr:to>
          <xdr:col>11</xdr:col>
          <xdr:colOff>76200</xdr:colOff>
          <xdr:row>192</xdr:row>
          <xdr:rowOff>28575</xdr:rowOff>
        </xdr:to>
        <xdr:sp macro="" textlink="">
          <xdr:nvSpPr>
            <xdr:cNvPr id="30860" name="Check Box 140" hidden="1">
              <a:extLst>
                <a:ext uri="{63B3BB69-23CF-44E3-9099-C40C66FF867C}">
                  <a14:compatExt spid="_x0000_s30860"/>
                </a:ext>
                <a:ext uri="{FF2B5EF4-FFF2-40B4-BE49-F238E27FC236}">
                  <a16:creationId xmlns:a16="http://schemas.microsoft.com/office/drawing/2014/main" id="{00000000-0008-0000-2200-00008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190</xdr:row>
          <xdr:rowOff>133350</xdr:rowOff>
        </xdr:from>
        <xdr:to>
          <xdr:col>13</xdr:col>
          <xdr:colOff>95250</xdr:colOff>
          <xdr:row>192</xdr:row>
          <xdr:rowOff>28575</xdr:rowOff>
        </xdr:to>
        <xdr:sp macro="" textlink="">
          <xdr:nvSpPr>
            <xdr:cNvPr id="30861" name="Check Box 141" hidden="1">
              <a:extLst>
                <a:ext uri="{63B3BB69-23CF-44E3-9099-C40C66FF867C}">
                  <a14:compatExt spid="_x0000_s30861"/>
                </a:ext>
                <a:ext uri="{FF2B5EF4-FFF2-40B4-BE49-F238E27FC236}">
                  <a16:creationId xmlns:a16="http://schemas.microsoft.com/office/drawing/2014/main" id="{00000000-0008-0000-2200-00008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193</xdr:row>
          <xdr:rowOff>0</xdr:rowOff>
        </xdr:from>
        <xdr:to>
          <xdr:col>9</xdr:col>
          <xdr:colOff>76200</xdr:colOff>
          <xdr:row>194</xdr:row>
          <xdr:rowOff>57150</xdr:rowOff>
        </xdr:to>
        <xdr:sp macro="" textlink="">
          <xdr:nvSpPr>
            <xdr:cNvPr id="30862" name="Check Box 142" hidden="1">
              <a:extLst>
                <a:ext uri="{63B3BB69-23CF-44E3-9099-C40C66FF867C}">
                  <a14:compatExt spid="_x0000_s30862"/>
                </a:ext>
                <a:ext uri="{FF2B5EF4-FFF2-40B4-BE49-F238E27FC236}">
                  <a16:creationId xmlns:a16="http://schemas.microsoft.com/office/drawing/2014/main" id="{00000000-0008-0000-2200-00008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193</xdr:row>
          <xdr:rowOff>0</xdr:rowOff>
        </xdr:from>
        <xdr:to>
          <xdr:col>11</xdr:col>
          <xdr:colOff>76200</xdr:colOff>
          <xdr:row>194</xdr:row>
          <xdr:rowOff>57150</xdr:rowOff>
        </xdr:to>
        <xdr:sp macro="" textlink="">
          <xdr:nvSpPr>
            <xdr:cNvPr id="30863" name="Check Box 143" hidden="1">
              <a:extLst>
                <a:ext uri="{63B3BB69-23CF-44E3-9099-C40C66FF867C}">
                  <a14:compatExt spid="_x0000_s30863"/>
                </a:ext>
                <a:ext uri="{FF2B5EF4-FFF2-40B4-BE49-F238E27FC236}">
                  <a16:creationId xmlns:a16="http://schemas.microsoft.com/office/drawing/2014/main" id="{00000000-0008-0000-2200-00008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193</xdr:row>
          <xdr:rowOff>0</xdr:rowOff>
        </xdr:from>
        <xdr:to>
          <xdr:col>13</xdr:col>
          <xdr:colOff>95250</xdr:colOff>
          <xdr:row>194</xdr:row>
          <xdr:rowOff>57150</xdr:rowOff>
        </xdr:to>
        <xdr:sp macro="" textlink="">
          <xdr:nvSpPr>
            <xdr:cNvPr id="30864" name="Check Box 144" hidden="1">
              <a:extLst>
                <a:ext uri="{63B3BB69-23CF-44E3-9099-C40C66FF867C}">
                  <a14:compatExt spid="_x0000_s30864"/>
                </a:ext>
                <a:ext uri="{FF2B5EF4-FFF2-40B4-BE49-F238E27FC236}">
                  <a16:creationId xmlns:a16="http://schemas.microsoft.com/office/drawing/2014/main" id="{00000000-0008-0000-2200-00009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194</xdr:row>
          <xdr:rowOff>133350</xdr:rowOff>
        </xdr:from>
        <xdr:to>
          <xdr:col>9</xdr:col>
          <xdr:colOff>76200</xdr:colOff>
          <xdr:row>196</xdr:row>
          <xdr:rowOff>28575</xdr:rowOff>
        </xdr:to>
        <xdr:sp macro="" textlink="">
          <xdr:nvSpPr>
            <xdr:cNvPr id="30865" name="Check Box 145" hidden="1">
              <a:extLst>
                <a:ext uri="{63B3BB69-23CF-44E3-9099-C40C66FF867C}">
                  <a14:compatExt spid="_x0000_s30865"/>
                </a:ext>
                <a:ext uri="{FF2B5EF4-FFF2-40B4-BE49-F238E27FC236}">
                  <a16:creationId xmlns:a16="http://schemas.microsoft.com/office/drawing/2014/main" id="{00000000-0008-0000-2200-00009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194</xdr:row>
          <xdr:rowOff>133350</xdr:rowOff>
        </xdr:from>
        <xdr:to>
          <xdr:col>11</xdr:col>
          <xdr:colOff>76200</xdr:colOff>
          <xdr:row>196</xdr:row>
          <xdr:rowOff>28575</xdr:rowOff>
        </xdr:to>
        <xdr:sp macro="" textlink="">
          <xdr:nvSpPr>
            <xdr:cNvPr id="30866" name="Check Box 146" hidden="1">
              <a:extLst>
                <a:ext uri="{63B3BB69-23CF-44E3-9099-C40C66FF867C}">
                  <a14:compatExt spid="_x0000_s30866"/>
                </a:ext>
                <a:ext uri="{FF2B5EF4-FFF2-40B4-BE49-F238E27FC236}">
                  <a16:creationId xmlns:a16="http://schemas.microsoft.com/office/drawing/2014/main" id="{00000000-0008-0000-2200-00009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194</xdr:row>
          <xdr:rowOff>133350</xdr:rowOff>
        </xdr:from>
        <xdr:to>
          <xdr:col>13</xdr:col>
          <xdr:colOff>95250</xdr:colOff>
          <xdr:row>196</xdr:row>
          <xdr:rowOff>28575</xdr:rowOff>
        </xdr:to>
        <xdr:sp macro="" textlink="">
          <xdr:nvSpPr>
            <xdr:cNvPr id="30867" name="Check Box 147" hidden="1">
              <a:extLst>
                <a:ext uri="{63B3BB69-23CF-44E3-9099-C40C66FF867C}">
                  <a14:compatExt spid="_x0000_s30867"/>
                </a:ext>
                <a:ext uri="{FF2B5EF4-FFF2-40B4-BE49-F238E27FC236}">
                  <a16:creationId xmlns:a16="http://schemas.microsoft.com/office/drawing/2014/main" id="{00000000-0008-0000-2200-00009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198</xdr:row>
          <xdr:rowOff>133350</xdr:rowOff>
        </xdr:from>
        <xdr:to>
          <xdr:col>9</xdr:col>
          <xdr:colOff>76200</xdr:colOff>
          <xdr:row>200</xdr:row>
          <xdr:rowOff>28575</xdr:rowOff>
        </xdr:to>
        <xdr:sp macro="" textlink="">
          <xdr:nvSpPr>
            <xdr:cNvPr id="30868" name="Check Box 148" hidden="1">
              <a:extLst>
                <a:ext uri="{63B3BB69-23CF-44E3-9099-C40C66FF867C}">
                  <a14:compatExt spid="_x0000_s30868"/>
                </a:ext>
                <a:ext uri="{FF2B5EF4-FFF2-40B4-BE49-F238E27FC236}">
                  <a16:creationId xmlns:a16="http://schemas.microsoft.com/office/drawing/2014/main" id="{00000000-0008-0000-2200-00009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198</xdr:row>
          <xdr:rowOff>133350</xdr:rowOff>
        </xdr:from>
        <xdr:to>
          <xdr:col>11</xdr:col>
          <xdr:colOff>76200</xdr:colOff>
          <xdr:row>200</xdr:row>
          <xdr:rowOff>28575</xdr:rowOff>
        </xdr:to>
        <xdr:sp macro="" textlink="">
          <xdr:nvSpPr>
            <xdr:cNvPr id="30869" name="Check Box 149" hidden="1">
              <a:extLst>
                <a:ext uri="{63B3BB69-23CF-44E3-9099-C40C66FF867C}">
                  <a14:compatExt spid="_x0000_s30869"/>
                </a:ext>
                <a:ext uri="{FF2B5EF4-FFF2-40B4-BE49-F238E27FC236}">
                  <a16:creationId xmlns:a16="http://schemas.microsoft.com/office/drawing/2014/main" id="{00000000-0008-0000-2200-00009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198</xdr:row>
          <xdr:rowOff>133350</xdr:rowOff>
        </xdr:from>
        <xdr:to>
          <xdr:col>13</xdr:col>
          <xdr:colOff>95250</xdr:colOff>
          <xdr:row>200</xdr:row>
          <xdr:rowOff>28575</xdr:rowOff>
        </xdr:to>
        <xdr:sp macro="" textlink="">
          <xdr:nvSpPr>
            <xdr:cNvPr id="30870" name="Check Box 150" hidden="1">
              <a:extLst>
                <a:ext uri="{63B3BB69-23CF-44E3-9099-C40C66FF867C}">
                  <a14:compatExt spid="_x0000_s30870"/>
                </a:ext>
                <a:ext uri="{FF2B5EF4-FFF2-40B4-BE49-F238E27FC236}">
                  <a16:creationId xmlns:a16="http://schemas.microsoft.com/office/drawing/2014/main" id="{00000000-0008-0000-2200-00009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201</xdr:row>
          <xdr:rowOff>133350</xdr:rowOff>
        </xdr:from>
        <xdr:to>
          <xdr:col>9</xdr:col>
          <xdr:colOff>76200</xdr:colOff>
          <xdr:row>203</xdr:row>
          <xdr:rowOff>28575</xdr:rowOff>
        </xdr:to>
        <xdr:sp macro="" textlink="">
          <xdr:nvSpPr>
            <xdr:cNvPr id="30871" name="Check Box 151" hidden="1">
              <a:extLst>
                <a:ext uri="{63B3BB69-23CF-44E3-9099-C40C66FF867C}">
                  <a14:compatExt spid="_x0000_s30871"/>
                </a:ext>
                <a:ext uri="{FF2B5EF4-FFF2-40B4-BE49-F238E27FC236}">
                  <a16:creationId xmlns:a16="http://schemas.microsoft.com/office/drawing/2014/main" id="{00000000-0008-0000-2200-00009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201</xdr:row>
          <xdr:rowOff>133350</xdr:rowOff>
        </xdr:from>
        <xdr:to>
          <xdr:col>11</xdr:col>
          <xdr:colOff>76200</xdr:colOff>
          <xdr:row>203</xdr:row>
          <xdr:rowOff>28575</xdr:rowOff>
        </xdr:to>
        <xdr:sp macro="" textlink="">
          <xdr:nvSpPr>
            <xdr:cNvPr id="30872" name="Check Box 152" hidden="1">
              <a:extLst>
                <a:ext uri="{63B3BB69-23CF-44E3-9099-C40C66FF867C}">
                  <a14:compatExt spid="_x0000_s30872"/>
                </a:ext>
                <a:ext uri="{FF2B5EF4-FFF2-40B4-BE49-F238E27FC236}">
                  <a16:creationId xmlns:a16="http://schemas.microsoft.com/office/drawing/2014/main" id="{00000000-0008-0000-2200-00009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201</xdr:row>
          <xdr:rowOff>133350</xdr:rowOff>
        </xdr:from>
        <xdr:to>
          <xdr:col>13</xdr:col>
          <xdr:colOff>95250</xdr:colOff>
          <xdr:row>203</xdr:row>
          <xdr:rowOff>28575</xdr:rowOff>
        </xdr:to>
        <xdr:sp macro="" textlink="">
          <xdr:nvSpPr>
            <xdr:cNvPr id="30873" name="Check Box 153" hidden="1">
              <a:extLst>
                <a:ext uri="{63B3BB69-23CF-44E3-9099-C40C66FF867C}">
                  <a14:compatExt spid="_x0000_s30873"/>
                </a:ext>
                <a:ext uri="{FF2B5EF4-FFF2-40B4-BE49-F238E27FC236}">
                  <a16:creationId xmlns:a16="http://schemas.microsoft.com/office/drawing/2014/main" id="{00000000-0008-0000-2200-00009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212</xdr:row>
          <xdr:rowOff>133350</xdr:rowOff>
        </xdr:from>
        <xdr:to>
          <xdr:col>9</xdr:col>
          <xdr:colOff>76200</xdr:colOff>
          <xdr:row>214</xdr:row>
          <xdr:rowOff>28575</xdr:rowOff>
        </xdr:to>
        <xdr:sp macro="" textlink="">
          <xdr:nvSpPr>
            <xdr:cNvPr id="30874" name="Check Box 154" hidden="1">
              <a:extLst>
                <a:ext uri="{63B3BB69-23CF-44E3-9099-C40C66FF867C}">
                  <a14:compatExt spid="_x0000_s30874"/>
                </a:ext>
                <a:ext uri="{FF2B5EF4-FFF2-40B4-BE49-F238E27FC236}">
                  <a16:creationId xmlns:a16="http://schemas.microsoft.com/office/drawing/2014/main" id="{00000000-0008-0000-2200-00009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212</xdr:row>
          <xdr:rowOff>133350</xdr:rowOff>
        </xdr:from>
        <xdr:to>
          <xdr:col>11</xdr:col>
          <xdr:colOff>76200</xdr:colOff>
          <xdr:row>214</xdr:row>
          <xdr:rowOff>28575</xdr:rowOff>
        </xdr:to>
        <xdr:sp macro="" textlink="">
          <xdr:nvSpPr>
            <xdr:cNvPr id="30875" name="Check Box 155" hidden="1">
              <a:extLst>
                <a:ext uri="{63B3BB69-23CF-44E3-9099-C40C66FF867C}">
                  <a14:compatExt spid="_x0000_s30875"/>
                </a:ext>
                <a:ext uri="{FF2B5EF4-FFF2-40B4-BE49-F238E27FC236}">
                  <a16:creationId xmlns:a16="http://schemas.microsoft.com/office/drawing/2014/main" id="{00000000-0008-0000-2200-00009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212</xdr:row>
          <xdr:rowOff>133350</xdr:rowOff>
        </xdr:from>
        <xdr:to>
          <xdr:col>13</xdr:col>
          <xdr:colOff>95250</xdr:colOff>
          <xdr:row>214</xdr:row>
          <xdr:rowOff>28575</xdr:rowOff>
        </xdr:to>
        <xdr:sp macro="" textlink="">
          <xdr:nvSpPr>
            <xdr:cNvPr id="30876" name="Check Box 156" hidden="1">
              <a:extLst>
                <a:ext uri="{63B3BB69-23CF-44E3-9099-C40C66FF867C}">
                  <a14:compatExt spid="_x0000_s30876"/>
                </a:ext>
                <a:ext uri="{FF2B5EF4-FFF2-40B4-BE49-F238E27FC236}">
                  <a16:creationId xmlns:a16="http://schemas.microsoft.com/office/drawing/2014/main" id="{00000000-0008-0000-2200-00009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215</xdr:row>
          <xdr:rowOff>133350</xdr:rowOff>
        </xdr:from>
        <xdr:to>
          <xdr:col>9</xdr:col>
          <xdr:colOff>76200</xdr:colOff>
          <xdr:row>217</xdr:row>
          <xdr:rowOff>28575</xdr:rowOff>
        </xdr:to>
        <xdr:sp macro="" textlink="">
          <xdr:nvSpPr>
            <xdr:cNvPr id="30877" name="Check Box 157" hidden="1">
              <a:extLst>
                <a:ext uri="{63B3BB69-23CF-44E3-9099-C40C66FF867C}">
                  <a14:compatExt spid="_x0000_s30877"/>
                </a:ext>
                <a:ext uri="{FF2B5EF4-FFF2-40B4-BE49-F238E27FC236}">
                  <a16:creationId xmlns:a16="http://schemas.microsoft.com/office/drawing/2014/main" id="{00000000-0008-0000-2200-00009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215</xdr:row>
          <xdr:rowOff>133350</xdr:rowOff>
        </xdr:from>
        <xdr:to>
          <xdr:col>11</xdr:col>
          <xdr:colOff>76200</xdr:colOff>
          <xdr:row>217</xdr:row>
          <xdr:rowOff>28575</xdr:rowOff>
        </xdr:to>
        <xdr:sp macro="" textlink="">
          <xdr:nvSpPr>
            <xdr:cNvPr id="30878" name="Check Box 158" hidden="1">
              <a:extLst>
                <a:ext uri="{63B3BB69-23CF-44E3-9099-C40C66FF867C}">
                  <a14:compatExt spid="_x0000_s30878"/>
                </a:ext>
                <a:ext uri="{FF2B5EF4-FFF2-40B4-BE49-F238E27FC236}">
                  <a16:creationId xmlns:a16="http://schemas.microsoft.com/office/drawing/2014/main" id="{00000000-0008-0000-2200-00009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215</xdr:row>
          <xdr:rowOff>133350</xdr:rowOff>
        </xdr:from>
        <xdr:to>
          <xdr:col>13</xdr:col>
          <xdr:colOff>95250</xdr:colOff>
          <xdr:row>217</xdr:row>
          <xdr:rowOff>28575</xdr:rowOff>
        </xdr:to>
        <xdr:sp macro="" textlink="">
          <xdr:nvSpPr>
            <xdr:cNvPr id="30879" name="Check Box 159" hidden="1">
              <a:extLst>
                <a:ext uri="{63B3BB69-23CF-44E3-9099-C40C66FF867C}">
                  <a14:compatExt spid="_x0000_s30879"/>
                </a:ext>
                <a:ext uri="{FF2B5EF4-FFF2-40B4-BE49-F238E27FC236}">
                  <a16:creationId xmlns:a16="http://schemas.microsoft.com/office/drawing/2014/main" id="{00000000-0008-0000-2200-00009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218</xdr:row>
          <xdr:rowOff>0</xdr:rowOff>
        </xdr:from>
        <xdr:to>
          <xdr:col>9</xdr:col>
          <xdr:colOff>76200</xdr:colOff>
          <xdr:row>219</xdr:row>
          <xdr:rowOff>57150</xdr:rowOff>
        </xdr:to>
        <xdr:sp macro="" textlink="">
          <xdr:nvSpPr>
            <xdr:cNvPr id="30880" name="Check Box 160" hidden="1">
              <a:extLst>
                <a:ext uri="{63B3BB69-23CF-44E3-9099-C40C66FF867C}">
                  <a14:compatExt spid="_x0000_s30880"/>
                </a:ext>
                <a:ext uri="{FF2B5EF4-FFF2-40B4-BE49-F238E27FC236}">
                  <a16:creationId xmlns:a16="http://schemas.microsoft.com/office/drawing/2014/main" id="{00000000-0008-0000-2200-0000A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218</xdr:row>
          <xdr:rowOff>0</xdr:rowOff>
        </xdr:from>
        <xdr:to>
          <xdr:col>11</xdr:col>
          <xdr:colOff>76200</xdr:colOff>
          <xdr:row>219</xdr:row>
          <xdr:rowOff>57150</xdr:rowOff>
        </xdr:to>
        <xdr:sp macro="" textlink="">
          <xdr:nvSpPr>
            <xdr:cNvPr id="30881" name="Check Box 161" hidden="1">
              <a:extLst>
                <a:ext uri="{63B3BB69-23CF-44E3-9099-C40C66FF867C}">
                  <a14:compatExt spid="_x0000_s30881"/>
                </a:ext>
                <a:ext uri="{FF2B5EF4-FFF2-40B4-BE49-F238E27FC236}">
                  <a16:creationId xmlns:a16="http://schemas.microsoft.com/office/drawing/2014/main" id="{00000000-0008-0000-2200-0000A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218</xdr:row>
          <xdr:rowOff>0</xdr:rowOff>
        </xdr:from>
        <xdr:to>
          <xdr:col>13</xdr:col>
          <xdr:colOff>95250</xdr:colOff>
          <xdr:row>219</xdr:row>
          <xdr:rowOff>57150</xdr:rowOff>
        </xdr:to>
        <xdr:sp macro="" textlink="">
          <xdr:nvSpPr>
            <xdr:cNvPr id="30882" name="Check Box 162" hidden="1">
              <a:extLst>
                <a:ext uri="{63B3BB69-23CF-44E3-9099-C40C66FF867C}">
                  <a14:compatExt spid="_x0000_s30882"/>
                </a:ext>
                <a:ext uri="{FF2B5EF4-FFF2-40B4-BE49-F238E27FC236}">
                  <a16:creationId xmlns:a16="http://schemas.microsoft.com/office/drawing/2014/main" id="{00000000-0008-0000-2200-0000A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226</xdr:row>
          <xdr:rowOff>133350</xdr:rowOff>
        </xdr:from>
        <xdr:to>
          <xdr:col>9</xdr:col>
          <xdr:colOff>76200</xdr:colOff>
          <xdr:row>228</xdr:row>
          <xdr:rowOff>28575</xdr:rowOff>
        </xdr:to>
        <xdr:sp macro="" textlink="">
          <xdr:nvSpPr>
            <xdr:cNvPr id="30883" name="Check Box 163" hidden="1">
              <a:extLst>
                <a:ext uri="{63B3BB69-23CF-44E3-9099-C40C66FF867C}">
                  <a14:compatExt spid="_x0000_s30883"/>
                </a:ext>
                <a:ext uri="{FF2B5EF4-FFF2-40B4-BE49-F238E27FC236}">
                  <a16:creationId xmlns:a16="http://schemas.microsoft.com/office/drawing/2014/main" id="{00000000-0008-0000-2200-0000A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226</xdr:row>
          <xdr:rowOff>133350</xdr:rowOff>
        </xdr:from>
        <xdr:to>
          <xdr:col>11</xdr:col>
          <xdr:colOff>76200</xdr:colOff>
          <xdr:row>228</xdr:row>
          <xdr:rowOff>28575</xdr:rowOff>
        </xdr:to>
        <xdr:sp macro="" textlink="">
          <xdr:nvSpPr>
            <xdr:cNvPr id="30884" name="Check Box 164" hidden="1">
              <a:extLst>
                <a:ext uri="{63B3BB69-23CF-44E3-9099-C40C66FF867C}">
                  <a14:compatExt spid="_x0000_s30884"/>
                </a:ext>
                <a:ext uri="{FF2B5EF4-FFF2-40B4-BE49-F238E27FC236}">
                  <a16:creationId xmlns:a16="http://schemas.microsoft.com/office/drawing/2014/main" id="{00000000-0008-0000-2200-0000A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226</xdr:row>
          <xdr:rowOff>133350</xdr:rowOff>
        </xdr:from>
        <xdr:to>
          <xdr:col>13</xdr:col>
          <xdr:colOff>95250</xdr:colOff>
          <xdr:row>228</xdr:row>
          <xdr:rowOff>28575</xdr:rowOff>
        </xdr:to>
        <xdr:sp macro="" textlink="">
          <xdr:nvSpPr>
            <xdr:cNvPr id="30885" name="Check Box 165" hidden="1">
              <a:extLst>
                <a:ext uri="{63B3BB69-23CF-44E3-9099-C40C66FF867C}">
                  <a14:compatExt spid="_x0000_s30885"/>
                </a:ext>
                <a:ext uri="{FF2B5EF4-FFF2-40B4-BE49-F238E27FC236}">
                  <a16:creationId xmlns:a16="http://schemas.microsoft.com/office/drawing/2014/main" id="{00000000-0008-0000-2200-0000A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31</xdr:row>
          <xdr:rowOff>133350</xdr:rowOff>
        </xdr:from>
        <xdr:to>
          <xdr:col>9</xdr:col>
          <xdr:colOff>76200</xdr:colOff>
          <xdr:row>35</xdr:row>
          <xdr:rowOff>28575</xdr:rowOff>
        </xdr:to>
        <xdr:sp macro="" textlink="">
          <xdr:nvSpPr>
            <xdr:cNvPr id="30886" name="Check Box 166" hidden="1">
              <a:extLst>
                <a:ext uri="{63B3BB69-23CF-44E3-9099-C40C66FF867C}">
                  <a14:compatExt spid="_x0000_s30886"/>
                </a:ext>
                <a:ext uri="{FF2B5EF4-FFF2-40B4-BE49-F238E27FC236}">
                  <a16:creationId xmlns:a16="http://schemas.microsoft.com/office/drawing/2014/main" id="{00000000-0008-0000-2200-0000A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31</xdr:row>
          <xdr:rowOff>142875</xdr:rowOff>
        </xdr:from>
        <xdr:to>
          <xdr:col>11</xdr:col>
          <xdr:colOff>76200</xdr:colOff>
          <xdr:row>35</xdr:row>
          <xdr:rowOff>28575</xdr:rowOff>
        </xdr:to>
        <xdr:sp macro="" textlink="">
          <xdr:nvSpPr>
            <xdr:cNvPr id="30887" name="Check Box 167" hidden="1">
              <a:extLst>
                <a:ext uri="{63B3BB69-23CF-44E3-9099-C40C66FF867C}">
                  <a14:compatExt spid="_x0000_s30887"/>
                </a:ext>
                <a:ext uri="{FF2B5EF4-FFF2-40B4-BE49-F238E27FC236}">
                  <a16:creationId xmlns:a16="http://schemas.microsoft.com/office/drawing/2014/main" id="{00000000-0008-0000-2200-0000A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31</xdr:row>
          <xdr:rowOff>142875</xdr:rowOff>
        </xdr:from>
        <xdr:to>
          <xdr:col>13</xdr:col>
          <xdr:colOff>95250</xdr:colOff>
          <xdr:row>35</xdr:row>
          <xdr:rowOff>28575</xdr:rowOff>
        </xdr:to>
        <xdr:sp macro="" textlink="">
          <xdr:nvSpPr>
            <xdr:cNvPr id="30888" name="Check Box 168" hidden="1">
              <a:extLst>
                <a:ext uri="{63B3BB69-23CF-44E3-9099-C40C66FF867C}">
                  <a14:compatExt spid="_x0000_s30888"/>
                </a:ext>
                <a:ext uri="{FF2B5EF4-FFF2-40B4-BE49-F238E27FC236}">
                  <a16:creationId xmlns:a16="http://schemas.microsoft.com/office/drawing/2014/main" id="{00000000-0008-0000-2200-0000A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187</xdr:row>
          <xdr:rowOff>133350</xdr:rowOff>
        </xdr:from>
        <xdr:to>
          <xdr:col>9</xdr:col>
          <xdr:colOff>76200</xdr:colOff>
          <xdr:row>189</xdr:row>
          <xdr:rowOff>28575</xdr:rowOff>
        </xdr:to>
        <xdr:sp macro="" textlink="">
          <xdr:nvSpPr>
            <xdr:cNvPr id="30889" name="Check Box 169" hidden="1">
              <a:extLst>
                <a:ext uri="{63B3BB69-23CF-44E3-9099-C40C66FF867C}">
                  <a14:compatExt spid="_x0000_s30889"/>
                </a:ext>
                <a:ext uri="{FF2B5EF4-FFF2-40B4-BE49-F238E27FC236}">
                  <a16:creationId xmlns:a16="http://schemas.microsoft.com/office/drawing/2014/main" id="{00000000-0008-0000-2200-0000A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187</xdr:row>
          <xdr:rowOff>133350</xdr:rowOff>
        </xdr:from>
        <xdr:to>
          <xdr:col>11</xdr:col>
          <xdr:colOff>76200</xdr:colOff>
          <xdr:row>189</xdr:row>
          <xdr:rowOff>28575</xdr:rowOff>
        </xdr:to>
        <xdr:sp macro="" textlink="">
          <xdr:nvSpPr>
            <xdr:cNvPr id="30890" name="Check Box 170" hidden="1">
              <a:extLst>
                <a:ext uri="{63B3BB69-23CF-44E3-9099-C40C66FF867C}">
                  <a14:compatExt spid="_x0000_s30890"/>
                </a:ext>
                <a:ext uri="{FF2B5EF4-FFF2-40B4-BE49-F238E27FC236}">
                  <a16:creationId xmlns:a16="http://schemas.microsoft.com/office/drawing/2014/main" id="{00000000-0008-0000-2200-0000A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187</xdr:row>
          <xdr:rowOff>133350</xdr:rowOff>
        </xdr:from>
        <xdr:to>
          <xdr:col>13</xdr:col>
          <xdr:colOff>95250</xdr:colOff>
          <xdr:row>189</xdr:row>
          <xdr:rowOff>28575</xdr:rowOff>
        </xdr:to>
        <xdr:sp macro="" textlink="">
          <xdr:nvSpPr>
            <xdr:cNvPr id="30891" name="Check Box 171" hidden="1">
              <a:extLst>
                <a:ext uri="{63B3BB69-23CF-44E3-9099-C40C66FF867C}">
                  <a14:compatExt spid="_x0000_s30891"/>
                </a:ext>
                <a:ext uri="{FF2B5EF4-FFF2-40B4-BE49-F238E27FC236}">
                  <a16:creationId xmlns:a16="http://schemas.microsoft.com/office/drawing/2014/main" id="{00000000-0008-0000-2200-0000A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77</xdr:row>
          <xdr:rowOff>133350</xdr:rowOff>
        </xdr:from>
        <xdr:to>
          <xdr:col>9</xdr:col>
          <xdr:colOff>85725</xdr:colOff>
          <xdr:row>79</xdr:row>
          <xdr:rowOff>9525</xdr:rowOff>
        </xdr:to>
        <xdr:sp macro="" textlink="">
          <xdr:nvSpPr>
            <xdr:cNvPr id="30892" name="Check Box 172" hidden="1">
              <a:extLst>
                <a:ext uri="{63B3BB69-23CF-44E3-9099-C40C66FF867C}">
                  <a14:compatExt spid="_x0000_s30892"/>
                </a:ext>
                <a:ext uri="{FF2B5EF4-FFF2-40B4-BE49-F238E27FC236}">
                  <a16:creationId xmlns:a16="http://schemas.microsoft.com/office/drawing/2014/main" id="{00000000-0008-0000-2200-0000A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77</xdr:row>
          <xdr:rowOff>114300</xdr:rowOff>
        </xdr:from>
        <xdr:to>
          <xdr:col>11</xdr:col>
          <xdr:colOff>85725</xdr:colOff>
          <xdr:row>78</xdr:row>
          <xdr:rowOff>152400</xdr:rowOff>
        </xdr:to>
        <xdr:sp macro="" textlink="">
          <xdr:nvSpPr>
            <xdr:cNvPr id="30893" name="Check Box 173" hidden="1">
              <a:extLst>
                <a:ext uri="{63B3BB69-23CF-44E3-9099-C40C66FF867C}">
                  <a14:compatExt spid="_x0000_s30893"/>
                </a:ext>
                <a:ext uri="{FF2B5EF4-FFF2-40B4-BE49-F238E27FC236}">
                  <a16:creationId xmlns:a16="http://schemas.microsoft.com/office/drawing/2014/main" id="{00000000-0008-0000-2200-0000A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77</xdr:row>
          <xdr:rowOff>123825</xdr:rowOff>
        </xdr:from>
        <xdr:to>
          <xdr:col>13</xdr:col>
          <xdr:colOff>104775</xdr:colOff>
          <xdr:row>79</xdr:row>
          <xdr:rowOff>0</xdr:rowOff>
        </xdr:to>
        <xdr:sp macro="" textlink="">
          <xdr:nvSpPr>
            <xdr:cNvPr id="30894" name="Check Box 174" hidden="1">
              <a:extLst>
                <a:ext uri="{63B3BB69-23CF-44E3-9099-C40C66FF867C}">
                  <a14:compatExt spid="_x0000_s30894"/>
                </a:ext>
                <a:ext uri="{FF2B5EF4-FFF2-40B4-BE49-F238E27FC236}">
                  <a16:creationId xmlns:a16="http://schemas.microsoft.com/office/drawing/2014/main" id="{00000000-0008-0000-2200-0000A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210</xdr:row>
          <xdr:rowOff>123825</xdr:rowOff>
        </xdr:from>
        <xdr:to>
          <xdr:col>13</xdr:col>
          <xdr:colOff>104775</xdr:colOff>
          <xdr:row>212</xdr:row>
          <xdr:rowOff>19050</xdr:rowOff>
        </xdr:to>
        <xdr:sp macro="" textlink="">
          <xdr:nvSpPr>
            <xdr:cNvPr id="30895" name="Check Box 175" hidden="1">
              <a:extLst>
                <a:ext uri="{63B3BB69-23CF-44E3-9099-C40C66FF867C}">
                  <a14:compatExt spid="_x0000_s30895"/>
                </a:ext>
                <a:ext uri="{FF2B5EF4-FFF2-40B4-BE49-F238E27FC236}">
                  <a16:creationId xmlns:a16="http://schemas.microsoft.com/office/drawing/2014/main" id="{00000000-0008-0000-2200-0000A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210</xdr:row>
          <xdr:rowOff>152400</xdr:rowOff>
        </xdr:from>
        <xdr:to>
          <xdr:col>9</xdr:col>
          <xdr:colOff>66675</xdr:colOff>
          <xdr:row>212</xdr:row>
          <xdr:rowOff>19050</xdr:rowOff>
        </xdr:to>
        <xdr:sp macro="" textlink="">
          <xdr:nvSpPr>
            <xdr:cNvPr id="30896" name="Check Box 176" hidden="1">
              <a:extLst>
                <a:ext uri="{63B3BB69-23CF-44E3-9099-C40C66FF867C}">
                  <a14:compatExt spid="_x0000_s30896"/>
                </a:ext>
                <a:ext uri="{FF2B5EF4-FFF2-40B4-BE49-F238E27FC236}">
                  <a16:creationId xmlns:a16="http://schemas.microsoft.com/office/drawing/2014/main" id="{00000000-0008-0000-2200-0000B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210</xdr:row>
          <xdr:rowOff>133350</xdr:rowOff>
        </xdr:from>
        <xdr:to>
          <xdr:col>11</xdr:col>
          <xdr:colOff>57150</xdr:colOff>
          <xdr:row>212</xdr:row>
          <xdr:rowOff>28575</xdr:rowOff>
        </xdr:to>
        <xdr:sp macro="" textlink="">
          <xdr:nvSpPr>
            <xdr:cNvPr id="30897" name="Check Box 177" hidden="1">
              <a:extLst>
                <a:ext uri="{63B3BB69-23CF-44E3-9099-C40C66FF867C}">
                  <a14:compatExt spid="_x0000_s30897"/>
                </a:ext>
                <a:ext uri="{FF2B5EF4-FFF2-40B4-BE49-F238E27FC236}">
                  <a16:creationId xmlns:a16="http://schemas.microsoft.com/office/drawing/2014/main" id="{00000000-0008-0000-2200-0000B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/Relationships>
</file>

<file path=xl/worksheets/_rels/sheet3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60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2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/Relationships>
</file>

<file path=xl/worksheets/_rels/sheet3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362.xml"/><Relationship Id="rId21" Type="http://schemas.openxmlformats.org/officeDocument/2006/relationships/ctrlProp" Target="../ctrlProps/ctrlProp266.xml"/><Relationship Id="rId42" Type="http://schemas.openxmlformats.org/officeDocument/2006/relationships/ctrlProp" Target="../ctrlProps/ctrlProp287.xml"/><Relationship Id="rId63" Type="http://schemas.openxmlformats.org/officeDocument/2006/relationships/ctrlProp" Target="../ctrlProps/ctrlProp308.xml"/><Relationship Id="rId84" Type="http://schemas.openxmlformats.org/officeDocument/2006/relationships/ctrlProp" Target="../ctrlProps/ctrlProp329.xml"/><Relationship Id="rId138" Type="http://schemas.openxmlformats.org/officeDocument/2006/relationships/ctrlProp" Target="../ctrlProps/ctrlProp383.xml"/><Relationship Id="rId159" Type="http://schemas.openxmlformats.org/officeDocument/2006/relationships/ctrlProp" Target="../ctrlProps/ctrlProp404.xml"/><Relationship Id="rId170" Type="http://schemas.openxmlformats.org/officeDocument/2006/relationships/ctrlProp" Target="../ctrlProps/ctrlProp415.xml"/><Relationship Id="rId107" Type="http://schemas.openxmlformats.org/officeDocument/2006/relationships/ctrlProp" Target="../ctrlProps/ctrlProp352.xml"/><Relationship Id="rId11" Type="http://schemas.openxmlformats.org/officeDocument/2006/relationships/ctrlProp" Target="../ctrlProps/ctrlProp256.xml"/><Relationship Id="rId32" Type="http://schemas.openxmlformats.org/officeDocument/2006/relationships/ctrlProp" Target="../ctrlProps/ctrlProp277.xml"/><Relationship Id="rId53" Type="http://schemas.openxmlformats.org/officeDocument/2006/relationships/ctrlProp" Target="../ctrlProps/ctrlProp298.xml"/><Relationship Id="rId74" Type="http://schemas.openxmlformats.org/officeDocument/2006/relationships/ctrlProp" Target="../ctrlProps/ctrlProp319.xml"/><Relationship Id="rId128" Type="http://schemas.openxmlformats.org/officeDocument/2006/relationships/ctrlProp" Target="../ctrlProps/ctrlProp373.xml"/><Relationship Id="rId149" Type="http://schemas.openxmlformats.org/officeDocument/2006/relationships/ctrlProp" Target="../ctrlProps/ctrlProp394.xml"/><Relationship Id="rId5" Type="http://schemas.openxmlformats.org/officeDocument/2006/relationships/ctrlProp" Target="../ctrlProps/ctrlProp250.xml"/><Relationship Id="rId95" Type="http://schemas.openxmlformats.org/officeDocument/2006/relationships/ctrlProp" Target="../ctrlProps/ctrlProp340.xml"/><Relationship Id="rId160" Type="http://schemas.openxmlformats.org/officeDocument/2006/relationships/ctrlProp" Target="../ctrlProps/ctrlProp405.xml"/><Relationship Id="rId181" Type="http://schemas.openxmlformats.org/officeDocument/2006/relationships/ctrlProp" Target="../ctrlProps/ctrlProp426.xml"/><Relationship Id="rId22" Type="http://schemas.openxmlformats.org/officeDocument/2006/relationships/ctrlProp" Target="../ctrlProps/ctrlProp267.xml"/><Relationship Id="rId43" Type="http://schemas.openxmlformats.org/officeDocument/2006/relationships/ctrlProp" Target="../ctrlProps/ctrlProp288.xml"/><Relationship Id="rId64" Type="http://schemas.openxmlformats.org/officeDocument/2006/relationships/ctrlProp" Target="../ctrlProps/ctrlProp309.xml"/><Relationship Id="rId118" Type="http://schemas.openxmlformats.org/officeDocument/2006/relationships/ctrlProp" Target="../ctrlProps/ctrlProp363.xml"/><Relationship Id="rId139" Type="http://schemas.openxmlformats.org/officeDocument/2006/relationships/ctrlProp" Target="../ctrlProps/ctrlProp384.xml"/><Relationship Id="rId85" Type="http://schemas.openxmlformats.org/officeDocument/2006/relationships/ctrlProp" Target="../ctrlProps/ctrlProp330.xml"/><Relationship Id="rId150" Type="http://schemas.openxmlformats.org/officeDocument/2006/relationships/ctrlProp" Target="../ctrlProps/ctrlProp395.xml"/><Relationship Id="rId171" Type="http://schemas.openxmlformats.org/officeDocument/2006/relationships/ctrlProp" Target="../ctrlProps/ctrlProp416.xml"/><Relationship Id="rId12" Type="http://schemas.openxmlformats.org/officeDocument/2006/relationships/ctrlProp" Target="../ctrlProps/ctrlProp257.xml"/><Relationship Id="rId33" Type="http://schemas.openxmlformats.org/officeDocument/2006/relationships/ctrlProp" Target="../ctrlProps/ctrlProp278.xml"/><Relationship Id="rId108" Type="http://schemas.openxmlformats.org/officeDocument/2006/relationships/ctrlProp" Target="../ctrlProps/ctrlProp353.xml"/><Relationship Id="rId129" Type="http://schemas.openxmlformats.org/officeDocument/2006/relationships/ctrlProp" Target="../ctrlProps/ctrlProp374.xml"/><Relationship Id="rId54" Type="http://schemas.openxmlformats.org/officeDocument/2006/relationships/ctrlProp" Target="../ctrlProps/ctrlProp299.xml"/><Relationship Id="rId75" Type="http://schemas.openxmlformats.org/officeDocument/2006/relationships/ctrlProp" Target="../ctrlProps/ctrlProp320.xml"/><Relationship Id="rId96" Type="http://schemas.openxmlformats.org/officeDocument/2006/relationships/ctrlProp" Target="../ctrlProps/ctrlProp341.xml"/><Relationship Id="rId140" Type="http://schemas.openxmlformats.org/officeDocument/2006/relationships/ctrlProp" Target="../ctrlProps/ctrlProp385.xml"/><Relationship Id="rId161" Type="http://schemas.openxmlformats.org/officeDocument/2006/relationships/ctrlProp" Target="../ctrlProps/ctrlProp406.xml"/><Relationship Id="rId182" Type="http://schemas.openxmlformats.org/officeDocument/2006/relationships/ctrlProp" Target="../ctrlProps/ctrlProp427.xml"/><Relationship Id="rId6" Type="http://schemas.openxmlformats.org/officeDocument/2006/relationships/ctrlProp" Target="../ctrlProps/ctrlProp251.xml"/><Relationship Id="rId23" Type="http://schemas.openxmlformats.org/officeDocument/2006/relationships/ctrlProp" Target="../ctrlProps/ctrlProp268.xml"/><Relationship Id="rId119" Type="http://schemas.openxmlformats.org/officeDocument/2006/relationships/ctrlProp" Target="../ctrlProps/ctrlProp364.xml"/><Relationship Id="rId44" Type="http://schemas.openxmlformats.org/officeDocument/2006/relationships/ctrlProp" Target="../ctrlProps/ctrlProp289.xml"/><Relationship Id="rId60" Type="http://schemas.openxmlformats.org/officeDocument/2006/relationships/ctrlProp" Target="../ctrlProps/ctrlProp305.xml"/><Relationship Id="rId65" Type="http://schemas.openxmlformats.org/officeDocument/2006/relationships/ctrlProp" Target="../ctrlProps/ctrlProp310.xml"/><Relationship Id="rId81" Type="http://schemas.openxmlformats.org/officeDocument/2006/relationships/ctrlProp" Target="../ctrlProps/ctrlProp326.xml"/><Relationship Id="rId86" Type="http://schemas.openxmlformats.org/officeDocument/2006/relationships/ctrlProp" Target="../ctrlProps/ctrlProp331.xml"/><Relationship Id="rId130" Type="http://schemas.openxmlformats.org/officeDocument/2006/relationships/ctrlProp" Target="../ctrlProps/ctrlProp375.xml"/><Relationship Id="rId135" Type="http://schemas.openxmlformats.org/officeDocument/2006/relationships/ctrlProp" Target="../ctrlProps/ctrlProp380.xml"/><Relationship Id="rId151" Type="http://schemas.openxmlformats.org/officeDocument/2006/relationships/ctrlProp" Target="../ctrlProps/ctrlProp396.xml"/><Relationship Id="rId156" Type="http://schemas.openxmlformats.org/officeDocument/2006/relationships/ctrlProp" Target="../ctrlProps/ctrlProp401.xml"/><Relationship Id="rId177" Type="http://schemas.openxmlformats.org/officeDocument/2006/relationships/ctrlProp" Target="../ctrlProps/ctrlProp422.xml"/><Relationship Id="rId172" Type="http://schemas.openxmlformats.org/officeDocument/2006/relationships/ctrlProp" Target="../ctrlProps/ctrlProp417.xml"/><Relationship Id="rId13" Type="http://schemas.openxmlformats.org/officeDocument/2006/relationships/ctrlProp" Target="../ctrlProps/ctrlProp258.xml"/><Relationship Id="rId18" Type="http://schemas.openxmlformats.org/officeDocument/2006/relationships/ctrlProp" Target="../ctrlProps/ctrlProp263.xml"/><Relationship Id="rId39" Type="http://schemas.openxmlformats.org/officeDocument/2006/relationships/ctrlProp" Target="../ctrlProps/ctrlProp284.xml"/><Relationship Id="rId109" Type="http://schemas.openxmlformats.org/officeDocument/2006/relationships/ctrlProp" Target="../ctrlProps/ctrlProp354.xml"/><Relationship Id="rId34" Type="http://schemas.openxmlformats.org/officeDocument/2006/relationships/ctrlProp" Target="../ctrlProps/ctrlProp279.xml"/><Relationship Id="rId50" Type="http://schemas.openxmlformats.org/officeDocument/2006/relationships/ctrlProp" Target="../ctrlProps/ctrlProp295.xml"/><Relationship Id="rId55" Type="http://schemas.openxmlformats.org/officeDocument/2006/relationships/ctrlProp" Target="../ctrlProps/ctrlProp300.xml"/><Relationship Id="rId76" Type="http://schemas.openxmlformats.org/officeDocument/2006/relationships/ctrlProp" Target="../ctrlProps/ctrlProp321.xml"/><Relationship Id="rId97" Type="http://schemas.openxmlformats.org/officeDocument/2006/relationships/ctrlProp" Target="../ctrlProps/ctrlProp342.xml"/><Relationship Id="rId104" Type="http://schemas.openxmlformats.org/officeDocument/2006/relationships/ctrlProp" Target="../ctrlProps/ctrlProp349.xml"/><Relationship Id="rId120" Type="http://schemas.openxmlformats.org/officeDocument/2006/relationships/ctrlProp" Target="../ctrlProps/ctrlProp365.xml"/><Relationship Id="rId125" Type="http://schemas.openxmlformats.org/officeDocument/2006/relationships/ctrlProp" Target="../ctrlProps/ctrlProp370.xml"/><Relationship Id="rId141" Type="http://schemas.openxmlformats.org/officeDocument/2006/relationships/ctrlProp" Target="../ctrlProps/ctrlProp386.xml"/><Relationship Id="rId146" Type="http://schemas.openxmlformats.org/officeDocument/2006/relationships/ctrlProp" Target="../ctrlProps/ctrlProp391.xml"/><Relationship Id="rId167" Type="http://schemas.openxmlformats.org/officeDocument/2006/relationships/ctrlProp" Target="../ctrlProps/ctrlProp412.xml"/><Relationship Id="rId7" Type="http://schemas.openxmlformats.org/officeDocument/2006/relationships/ctrlProp" Target="../ctrlProps/ctrlProp252.xml"/><Relationship Id="rId71" Type="http://schemas.openxmlformats.org/officeDocument/2006/relationships/ctrlProp" Target="../ctrlProps/ctrlProp316.xml"/><Relationship Id="rId92" Type="http://schemas.openxmlformats.org/officeDocument/2006/relationships/ctrlProp" Target="../ctrlProps/ctrlProp337.xml"/><Relationship Id="rId162" Type="http://schemas.openxmlformats.org/officeDocument/2006/relationships/ctrlProp" Target="../ctrlProps/ctrlProp407.xml"/><Relationship Id="rId183" Type="http://schemas.openxmlformats.org/officeDocument/2006/relationships/ctrlProp" Target="../ctrlProps/ctrlProp428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274.xml"/><Relationship Id="rId24" Type="http://schemas.openxmlformats.org/officeDocument/2006/relationships/ctrlProp" Target="../ctrlProps/ctrlProp269.xml"/><Relationship Id="rId40" Type="http://schemas.openxmlformats.org/officeDocument/2006/relationships/ctrlProp" Target="../ctrlProps/ctrlProp285.xml"/><Relationship Id="rId45" Type="http://schemas.openxmlformats.org/officeDocument/2006/relationships/ctrlProp" Target="../ctrlProps/ctrlProp290.xml"/><Relationship Id="rId66" Type="http://schemas.openxmlformats.org/officeDocument/2006/relationships/ctrlProp" Target="../ctrlProps/ctrlProp311.xml"/><Relationship Id="rId87" Type="http://schemas.openxmlformats.org/officeDocument/2006/relationships/ctrlProp" Target="../ctrlProps/ctrlProp332.xml"/><Relationship Id="rId110" Type="http://schemas.openxmlformats.org/officeDocument/2006/relationships/ctrlProp" Target="../ctrlProps/ctrlProp355.xml"/><Relationship Id="rId115" Type="http://schemas.openxmlformats.org/officeDocument/2006/relationships/ctrlProp" Target="../ctrlProps/ctrlProp360.xml"/><Relationship Id="rId131" Type="http://schemas.openxmlformats.org/officeDocument/2006/relationships/ctrlProp" Target="../ctrlProps/ctrlProp376.xml"/><Relationship Id="rId136" Type="http://schemas.openxmlformats.org/officeDocument/2006/relationships/ctrlProp" Target="../ctrlProps/ctrlProp381.xml"/><Relationship Id="rId157" Type="http://schemas.openxmlformats.org/officeDocument/2006/relationships/ctrlProp" Target="../ctrlProps/ctrlProp402.xml"/><Relationship Id="rId178" Type="http://schemas.openxmlformats.org/officeDocument/2006/relationships/ctrlProp" Target="../ctrlProps/ctrlProp423.xml"/><Relationship Id="rId61" Type="http://schemas.openxmlformats.org/officeDocument/2006/relationships/ctrlProp" Target="../ctrlProps/ctrlProp306.xml"/><Relationship Id="rId82" Type="http://schemas.openxmlformats.org/officeDocument/2006/relationships/ctrlProp" Target="../ctrlProps/ctrlProp327.xml"/><Relationship Id="rId152" Type="http://schemas.openxmlformats.org/officeDocument/2006/relationships/ctrlProp" Target="../ctrlProps/ctrlProp397.xml"/><Relationship Id="rId173" Type="http://schemas.openxmlformats.org/officeDocument/2006/relationships/ctrlProp" Target="../ctrlProps/ctrlProp418.xml"/><Relationship Id="rId19" Type="http://schemas.openxmlformats.org/officeDocument/2006/relationships/ctrlProp" Target="../ctrlProps/ctrlProp264.xml"/><Relationship Id="rId14" Type="http://schemas.openxmlformats.org/officeDocument/2006/relationships/ctrlProp" Target="../ctrlProps/ctrlProp259.xml"/><Relationship Id="rId30" Type="http://schemas.openxmlformats.org/officeDocument/2006/relationships/ctrlProp" Target="../ctrlProps/ctrlProp275.xml"/><Relationship Id="rId35" Type="http://schemas.openxmlformats.org/officeDocument/2006/relationships/ctrlProp" Target="../ctrlProps/ctrlProp280.xml"/><Relationship Id="rId56" Type="http://schemas.openxmlformats.org/officeDocument/2006/relationships/ctrlProp" Target="../ctrlProps/ctrlProp301.xml"/><Relationship Id="rId77" Type="http://schemas.openxmlformats.org/officeDocument/2006/relationships/ctrlProp" Target="../ctrlProps/ctrlProp322.xml"/><Relationship Id="rId100" Type="http://schemas.openxmlformats.org/officeDocument/2006/relationships/ctrlProp" Target="../ctrlProps/ctrlProp345.xml"/><Relationship Id="rId105" Type="http://schemas.openxmlformats.org/officeDocument/2006/relationships/ctrlProp" Target="../ctrlProps/ctrlProp350.xml"/><Relationship Id="rId126" Type="http://schemas.openxmlformats.org/officeDocument/2006/relationships/ctrlProp" Target="../ctrlProps/ctrlProp371.xml"/><Relationship Id="rId147" Type="http://schemas.openxmlformats.org/officeDocument/2006/relationships/ctrlProp" Target="../ctrlProps/ctrlProp392.xml"/><Relationship Id="rId168" Type="http://schemas.openxmlformats.org/officeDocument/2006/relationships/ctrlProp" Target="../ctrlProps/ctrlProp413.xml"/><Relationship Id="rId8" Type="http://schemas.openxmlformats.org/officeDocument/2006/relationships/ctrlProp" Target="../ctrlProps/ctrlProp253.xml"/><Relationship Id="rId51" Type="http://schemas.openxmlformats.org/officeDocument/2006/relationships/ctrlProp" Target="../ctrlProps/ctrlProp296.xml"/><Relationship Id="rId72" Type="http://schemas.openxmlformats.org/officeDocument/2006/relationships/ctrlProp" Target="../ctrlProps/ctrlProp317.xml"/><Relationship Id="rId93" Type="http://schemas.openxmlformats.org/officeDocument/2006/relationships/ctrlProp" Target="../ctrlProps/ctrlProp338.xml"/><Relationship Id="rId98" Type="http://schemas.openxmlformats.org/officeDocument/2006/relationships/ctrlProp" Target="../ctrlProps/ctrlProp343.xml"/><Relationship Id="rId121" Type="http://schemas.openxmlformats.org/officeDocument/2006/relationships/ctrlProp" Target="../ctrlProps/ctrlProp366.xml"/><Relationship Id="rId142" Type="http://schemas.openxmlformats.org/officeDocument/2006/relationships/ctrlProp" Target="../ctrlProps/ctrlProp387.xml"/><Relationship Id="rId163" Type="http://schemas.openxmlformats.org/officeDocument/2006/relationships/ctrlProp" Target="../ctrlProps/ctrlProp408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270.xml"/><Relationship Id="rId46" Type="http://schemas.openxmlformats.org/officeDocument/2006/relationships/ctrlProp" Target="../ctrlProps/ctrlProp291.xml"/><Relationship Id="rId67" Type="http://schemas.openxmlformats.org/officeDocument/2006/relationships/ctrlProp" Target="../ctrlProps/ctrlProp312.xml"/><Relationship Id="rId116" Type="http://schemas.openxmlformats.org/officeDocument/2006/relationships/ctrlProp" Target="../ctrlProps/ctrlProp361.xml"/><Relationship Id="rId137" Type="http://schemas.openxmlformats.org/officeDocument/2006/relationships/ctrlProp" Target="../ctrlProps/ctrlProp382.xml"/><Relationship Id="rId158" Type="http://schemas.openxmlformats.org/officeDocument/2006/relationships/ctrlProp" Target="../ctrlProps/ctrlProp403.xml"/><Relationship Id="rId20" Type="http://schemas.openxmlformats.org/officeDocument/2006/relationships/ctrlProp" Target="../ctrlProps/ctrlProp265.xml"/><Relationship Id="rId41" Type="http://schemas.openxmlformats.org/officeDocument/2006/relationships/ctrlProp" Target="../ctrlProps/ctrlProp286.xml"/><Relationship Id="rId62" Type="http://schemas.openxmlformats.org/officeDocument/2006/relationships/ctrlProp" Target="../ctrlProps/ctrlProp307.xml"/><Relationship Id="rId83" Type="http://schemas.openxmlformats.org/officeDocument/2006/relationships/ctrlProp" Target="../ctrlProps/ctrlProp328.xml"/><Relationship Id="rId88" Type="http://schemas.openxmlformats.org/officeDocument/2006/relationships/ctrlProp" Target="../ctrlProps/ctrlProp333.xml"/><Relationship Id="rId111" Type="http://schemas.openxmlformats.org/officeDocument/2006/relationships/ctrlProp" Target="../ctrlProps/ctrlProp356.xml"/><Relationship Id="rId132" Type="http://schemas.openxmlformats.org/officeDocument/2006/relationships/ctrlProp" Target="../ctrlProps/ctrlProp377.xml"/><Relationship Id="rId153" Type="http://schemas.openxmlformats.org/officeDocument/2006/relationships/ctrlProp" Target="../ctrlProps/ctrlProp398.xml"/><Relationship Id="rId174" Type="http://schemas.openxmlformats.org/officeDocument/2006/relationships/ctrlProp" Target="../ctrlProps/ctrlProp419.xml"/><Relationship Id="rId179" Type="http://schemas.openxmlformats.org/officeDocument/2006/relationships/ctrlProp" Target="../ctrlProps/ctrlProp424.xml"/><Relationship Id="rId15" Type="http://schemas.openxmlformats.org/officeDocument/2006/relationships/ctrlProp" Target="../ctrlProps/ctrlProp260.xml"/><Relationship Id="rId36" Type="http://schemas.openxmlformats.org/officeDocument/2006/relationships/ctrlProp" Target="../ctrlProps/ctrlProp281.xml"/><Relationship Id="rId57" Type="http://schemas.openxmlformats.org/officeDocument/2006/relationships/ctrlProp" Target="../ctrlProps/ctrlProp302.xml"/><Relationship Id="rId106" Type="http://schemas.openxmlformats.org/officeDocument/2006/relationships/ctrlProp" Target="../ctrlProps/ctrlProp351.xml"/><Relationship Id="rId127" Type="http://schemas.openxmlformats.org/officeDocument/2006/relationships/ctrlProp" Target="../ctrlProps/ctrlProp372.xml"/><Relationship Id="rId10" Type="http://schemas.openxmlformats.org/officeDocument/2006/relationships/ctrlProp" Target="../ctrlProps/ctrlProp255.xml"/><Relationship Id="rId31" Type="http://schemas.openxmlformats.org/officeDocument/2006/relationships/ctrlProp" Target="../ctrlProps/ctrlProp276.xml"/><Relationship Id="rId52" Type="http://schemas.openxmlformats.org/officeDocument/2006/relationships/ctrlProp" Target="../ctrlProps/ctrlProp297.xml"/><Relationship Id="rId73" Type="http://schemas.openxmlformats.org/officeDocument/2006/relationships/ctrlProp" Target="../ctrlProps/ctrlProp318.xml"/><Relationship Id="rId78" Type="http://schemas.openxmlformats.org/officeDocument/2006/relationships/ctrlProp" Target="../ctrlProps/ctrlProp323.xml"/><Relationship Id="rId94" Type="http://schemas.openxmlformats.org/officeDocument/2006/relationships/ctrlProp" Target="../ctrlProps/ctrlProp339.xml"/><Relationship Id="rId99" Type="http://schemas.openxmlformats.org/officeDocument/2006/relationships/ctrlProp" Target="../ctrlProps/ctrlProp344.xml"/><Relationship Id="rId101" Type="http://schemas.openxmlformats.org/officeDocument/2006/relationships/ctrlProp" Target="../ctrlProps/ctrlProp346.xml"/><Relationship Id="rId122" Type="http://schemas.openxmlformats.org/officeDocument/2006/relationships/ctrlProp" Target="../ctrlProps/ctrlProp367.xml"/><Relationship Id="rId143" Type="http://schemas.openxmlformats.org/officeDocument/2006/relationships/ctrlProp" Target="../ctrlProps/ctrlProp388.xml"/><Relationship Id="rId148" Type="http://schemas.openxmlformats.org/officeDocument/2006/relationships/ctrlProp" Target="../ctrlProps/ctrlProp393.xml"/><Relationship Id="rId164" Type="http://schemas.openxmlformats.org/officeDocument/2006/relationships/ctrlProp" Target="../ctrlProps/ctrlProp409.xml"/><Relationship Id="rId169" Type="http://schemas.openxmlformats.org/officeDocument/2006/relationships/ctrlProp" Target="../ctrlProps/ctrlProp414.xml"/><Relationship Id="rId4" Type="http://schemas.openxmlformats.org/officeDocument/2006/relationships/ctrlProp" Target="../ctrlProps/ctrlProp249.xml"/><Relationship Id="rId9" Type="http://schemas.openxmlformats.org/officeDocument/2006/relationships/ctrlProp" Target="../ctrlProps/ctrlProp254.xml"/><Relationship Id="rId180" Type="http://schemas.openxmlformats.org/officeDocument/2006/relationships/ctrlProp" Target="../ctrlProps/ctrlProp425.xml"/><Relationship Id="rId26" Type="http://schemas.openxmlformats.org/officeDocument/2006/relationships/ctrlProp" Target="../ctrlProps/ctrlProp271.xml"/><Relationship Id="rId47" Type="http://schemas.openxmlformats.org/officeDocument/2006/relationships/ctrlProp" Target="../ctrlProps/ctrlProp292.xml"/><Relationship Id="rId68" Type="http://schemas.openxmlformats.org/officeDocument/2006/relationships/ctrlProp" Target="../ctrlProps/ctrlProp313.xml"/><Relationship Id="rId89" Type="http://schemas.openxmlformats.org/officeDocument/2006/relationships/ctrlProp" Target="../ctrlProps/ctrlProp334.xml"/><Relationship Id="rId112" Type="http://schemas.openxmlformats.org/officeDocument/2006/relationships/ctrlProp" Target="../ctrlProps/ctrlProp357.xml"/><Relationship Id="rId133" Type="http://schemas.openxmlformats.org/officeDocument/2006/relationships/ctrlProp" Target="../ctrlProps/ctrlProp378.xml"/><Relationship Id="rId154" Type="http://schemas.openxmlformats.org/officeDocument/2006/relationships/ctrlProp" Target="../ctrlProps/ctrlProp399.xml"/><Relationship Id="rId175" Type="http://schemas.openxmlformats.org/officeDocument/2006/relationships/ctrlProp" Target="../ctrlProps/ctrlProp420.xml"/><Relationship Id="rId16" Type="http://schemas.openxmlformats.org/officeDocument/2006/relationships/ctrlProp" Target="../ctrlProps/ctrlProp261.xml"/><Relationship Id="rId37" Type="http://schemas.openxmlformats.org/officeDocument/2006/relationships/ctrlProp" Target="../ctrlProps/ctrlProp282.xml"/><Relationship Id="rId58" Type="http://schemas.openxmlformats.org/officeDocument/2006/relationships/ctrlProp" Target="../ctrlProps/ctrlProp303.xml"/><Relationship Id="rId79" Type="http://schemas.openxmlformats.org/officeDocument/2006/relationships/ctrlProp" Target="../ctrlProps/ctrlProp324.xml"/><Relationship Id="rId102" Type="http://schemas.openxmlformats.org/officeDocument/2006/relationships/ctrlProp" Target="../ctrlProps/ctrlProp347.xml"/><Relationship Id="rId123" Type="http://schemas.openxmlformats.org/officeDocument/2006/relationships/ctrlProp" Target="../ctrlProps/ctrlProp368.xml"/><Relationship Id="rId144" Type="http://schemas.openxmlformats.org/officeDocument/2006/relationships/ctrlProp" Target="../ctrlProps/ctrlProp389.xml"/><Relationship Id="rId90" Type="http://schemas.openxmlformats.org/officeDocument/2006/relationships/ctrlProp" Target="../ctrlProps/ctrlProp335.xml"/><Relationship Id="rId165" Type="http://schemas.openxmlformats.org/officeDocument/2006/relationships/ctrlProp" Target="../ctrlProps/ctrlProp410.xml"/><Relationship Id="rId27" Type="http://schemas.openxmlformats.org/officeDocument/2006/relationships/ctrlProp" Target="../ctrlProps/ctrlProp272.xml"/><Relationship Id="rId48" Type="http://schemas.openxmlformats.org/officeDocument/2006/relationships/ctrlProp" Target="../ctrlProps/ctrlProp293.xml"/><Relationship Id="rId69" Type="http://schemas.openxmlformats.org/officeDocument/2006/relationships/ctrlProp" Target="../ctrlProps/ctrlProp314.xml"/><Relationship Id="rId113" Type="http://schemas.openxmlformats.org/officeDocument/2006/relationships/ctrlProp" Target="../ctrlProps/ctrlProp358.xml"/><Relationship Id="rId134" Type="http://schemas.openxmlformats.org/officeDocument/2006/relationships/ctrlProp" Target="../ctrlProps/ctrlProp379.xml"/><Relationship Id="rId80" Type="http://schemas.openxmlformats.org/officeDocument/2006/relationships/ctrlProp" Target="../ctrlProps/ctrlProp325.xml"/><Relationship Id="rId155" Type="http://schemas.openxmlformats.org/officeDocument/2006/relationships/ctrlProp" Target="../ctrlProps/ctrlProp400.xml"/><Relationship Id="rId176" Type="http://schemas.openxmlformats.org/officeDocument/2006/relationships/ctrlProp" Target="../ctrlProps/ctrlProp421.xml"/><Relationship Id="rId17" Type="http://schemas.openxmlformats.org/officeDocument/2006/relationships/ctrlProp" Target="../ctrlProps/ctrlProp262.xml"/><Relationship Id="rId38" Type="http://schemas.openxmlformats.org/officeDocument/2006/relationships/ctrlProp" Target="../ctrlProps/ctrlProp283.xml"/><Relationship Id="rId59" Type="http://schemas.openxmlformats.org/officeDocument/2006/relationships/ctrlProp" Target="../ctrlProps/ctrlProp304.xml"/><Relationship Id="rId103" Type="http://schemas.openxmlformats.org/officeDocument/2006/relationships/ctrlProp" Target="../ctrlProps/ctrlProp348.xml"/><Relationship Id="rId124" Type="http://schemas.openxmlformats.org/officeDocument/2006/relationships/ctrlProp" Target="../ctrlProps/ctrlProp369.xml"/><Relationship Id="rId70" Type="http://schemas.openxmlformats.org/officeDocument/2006/relationships/ctrlProp" Target="../ctrlProps/ctrlProp315.xml"/><Relationship Id="rId91" Type="http://schemas.openxmlformats.org/officeDocument/2006/relationships/ctrlProp" Target="../ctrlProps/ctrlProp336.xml"/><Relationship Id="rId145" Type="http://schemas.openxmlformats.org/officeDocument/2006/relationships/ctrlProp" Target="../ctrlProps/ctrlProp390.xml"/><Relationship Id="rId166" Type="http://schemas.openxmlformats.org/officeDocument/2006/relationships/ctrlProp" Target="../ctrlProps/ctrlProp411.xml"/><Relationship Id="rId1" Type="http://schemas.openxmlformats.org/officeDocument/2006/relationships/printerSettings" Target="../printerSettings/printerSettings61.bin"/><Relationship Id="rId28" Type="http://schemas.openxmlformats.org/officeDocument/2006/relationships/ctrlProp" Target="../ctrlProps/ctrlProp273.xml"/><Relationship Id="rId49" Type="http://schemas.openxmlformats.org/officeDocument/2006/relationships/ctrlProp" Target="../ctrlProps/ctrlProp294.xml"/><Relationship Id="rId114" Type="http://schemas.openxmlformats.org/officeDocument/2006/relationships/ctrlProp" Target="../ctrlProps/ctrlProp359.xml"/></Relationships>
</file>

<file path=xl/worksheets/_rels/sheet3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542.xml"/><Relationship Id="rId21" Type="http://schemas.openxmlformats.org/officeDocument/2006/relationships/ctrlProp" Target="../ctrlProps/ctrlProp446.xml"/><Relationship Id="rId42" Type="http://schemas.openxmlformats.org/officeDocument/2006/relationships/ctrlProp" Target="../ctrlProps/ctrlProp467.xml"/><Relationship Id="rId63" Type="http://schemas.openxmlformats.org/officeDocument/2006/relationships/ctrlProp" Target="../ctrlProps/ctrlProp488.xml"/><Relationship Id="rId84" Type="http://schemas.openxmlformats.org/officeDocument/2006/relationships/ctrlProp" Target="../ctrlProps/ctrlProp509.xml"/><Relationship Id="rId138" Type="http://schemas.openxmlformats.org/officeDocument/2006/relationships/ctrlProp" Target="../ctrlProps/ctrlProp563.xml"/><Relationship Id="rId159" Type="http://schemas.openxmlformats.org/officeDocument/2006/relationships/ctrlProp" Target="../ctrlProps/ctrlProp584.xml"/><Relationship Id="rId170" Type="http://schemas.openxmlformats.org/officeDocument/2006/relationships/ctrlProp" Target="../ctrlProps/ctrlProp595.xml"/><Relationship Id="rId107" Type="http://schemas.openxmlformats.org/officeDocument/2006/relationships/ctrlProp" Target="../ctrlProps/ctrlProp532.xml"/><Relationship Id="rId11" Type="http://schemas.openxmlformats.org/officeDocument/2006/relationships/ctrlProp" Target="../ctrlProps/ctrlProp436.xml"/><Relationship Id="rId32" Type="http://schemas.openxmlformats.org/officeDocument/2006/relationships/ctrlProp" Target="../ctrlProps/ctrlProp457.xml"/><Relationship Id="rId53" Type="http://schemas.openxmlformats.org/officeDocument/2006/relationships/ctrlProp" Target="../ctrlProps/ctrlProp478.xml"/><Relationship Id="rId74" Type="http://schemas.openxmlformats.org/officeDocument/2006/relationships/ctrlProp" Target="../ctrlProps/ctrlProp499.xml"/><Relationship Id="rId128" Type="http://schemas.openxmlformats.org/officeDocument/2006/relationships/ctrlProp" Target="../ctrlProps/ctrlProp553.xml"/><Relationship Id="rId149" Type="http://schemas.openxmlformats.org/officeDocument/2006/relationships/ctrlProp" Target="../ctrlProps/ctrlProp574.xml"/><Relationship Id="rId5" Type="http://schemas.openxmlformats.org/officeDocument/2006/relationships/ctrlProp" Target="../ctrlProps/ctrlProp430.xml"/><Relationship Id="rId95" Type="http://schemas.openxmlformats.org/officeDocument/2006/relationships/ctrlProp" Target="../ctrlProps/ctrlProp520.xml"/><Relationship Id="rId160" Type="http://schemas.openxmlformats.org/officeDocument/2006/relationships/ctrlProp" Target="../ctrlProps/ctrlProp585.xml"/><Relationship Id="rId22" Type="http://schemas.openxmlformats.org/officeDocument/2006/relationships/ctrlProp" Target="../ctrlProps/ctrlProp447.xml"/><Relationship Id="rId43" Type="http://schemas.openxmlformats.org/officeDocument/2006/relationships/ctrlProp" Target="../ctrlProps/ctrlProp468.xml"/><Relationship Id="rId64" Type="http://schemas.openxmlformats.org/officeDocument/2006/relationships/ctrlProp" Target="../ctrlProps/ctrlProp489.xml"/><Relationship Id="rId118" Type="http://schemas.openxmlformats.org/officeDocument/2006/relationships/ctrlProp" Target="../ctrlProps/ctrlProp543.xml"/><Relationship Id="rId139" Type="http://schemas.openxmlformats.org/officeDocument/2006/relationships/ctrlProp" Target="../ctrlProps/ctrlProp564.xml"/><Relationship Id="rId85" Type="http://schemas.openxmlformats.org/officeDocument/2006/relationships/ctrlProp" Target="../ctrlProps/ctrlProp510.xml"/><Relationship Id="rId150" Type="http://schemas.openxmlformats.org/officeDocument/2006/relationships/ctrlProp" Target="../ctrlProps/ctrlProp575.xml"/><Relationship Id="rId171" Type="http://schemas.openxmlformats.org/officeDocument/2006/relationships/ctrlProp" Target="../ctrlProps/ctrlProp596.xml"/><Relationship Id="rId12" Type="http://schemas.openxmlformats.org/officeDocument/2006/relationships/ctrlProp" Target="../ctrlProps/ctrlProp437.xml"/><Relationship Id="rId33" Type="http://schemas.openxmlformats.org/officeDocument/2006/relationships/ctrlProp" Target="../ctrlProps/ctrlProp458.xml"/><Relationship Id="rId108" Type="http://schemas.openxmlformats.org/officeDocument/2006/relationships/ctrlProp" Target="../ctrlProps/ctrlProp533.xml"/><Relationship Id="rId129" Type="http://schemas.openxmlformats.org/officeDocument/2006/relationships/ctrlProp" Target="../ctrlProps/ctrlProp554.xml"/><Relationship Id="rId54" Type="http://schemas.openxmlformats.org/officeDocument/2006/relationships/ctrlProp" Target="../ctrlProps/ctrlProp479.xml"/><Relationship Id="rId75" Type="http://schemas.openxmlformats.org/officeDocument/2006/relationships/ctrlProp" Target="../ctrlProps/ctrlProp500.xml"/><Relationship Id="rId96" Type="http://schemas.openxmlformats.org/officeDocument/2006/relationships/ctrlProp" Target="../ctrlProps/ctrlProp521.xml"/><Relationship Id="rId140" Type="http://schemas.openxmlformats.org/officeDocument/2006/relationships/ctrlProp" Target="../ctrlProps/ctrlProp565.xml"/><Relationship Id="rId161" Type="http://schemas.openxmlformats.org/officeDocument/2006/relationships/ctrlProp" Target="../ctrlProps/ctrlProp586.xml"/><Relationship Id="rId6" Type="http://schemas.openxmlformats.org/officeDocument/2006/relationships/ctrlProp" Target="../ctrlProps/ctrlProp431.xml"/><Relationship Id="rId23" Type="http://schemas.openxmlformats.org/officeDocument/2006/relationships/ctrlProp" Target="../ctrlProps/ctrlProp448.xml"/><Relationship Id="rId28" Type="http://schemas.openxmlformats.org/officeDocument/2006/relationships/ctrlProp" Target="../ctrlProps/ctrlProp453.xml"/><Relationship Id="rId49" Type="http://schemas.openxmlformats.org/officeDocument/2006/relationships/ctrlProp" Target="../ctrlProps/ctrlProp474.xml"/><Relationship Id="rId114" Type="http://schemas.openxmlformats.org/officeDocument/2006/relationships/ctrlProp" Target="../ctrlProps/ctrlProp539.xml"/><Relationship Id="rId119" Type="http://schemas.openxmlformats.org/officeDocument/2006/relationships/ctrlProp" Target="../ctrlProps/ctrlProp544.xml"/><Relationship Id="rId44" Type="http://schemas.openxmlformats.org/officeDocument/2006/relationships/ctrlProp" Target="../ctrlProps/ctrlProp469.xml"/><Relationship Id="rId60" Type="http://schemas.openxmlformats.org/officeDocument/2006/relationships/ctrlProp" Target="../ctrlProps/ctrlProp485.xml"/><Relationship Id="rId65" Type="http://schemas.openxmlformats.org/officeDocument/2006/relationships/ctrlProp" Target="../ctrlProps/ctrlProp490.xml"/><Relationship Id="rId81" Type="http://schemas.openxmlformats.org/officeDocument/2006/relationships/ctrlProp" Target="../ctrlProps/ctrlProp506.xml"/><Relationship Id="rId86" Type="http://schemas.openxmlformats.org/officeDocument/2006/relationships/ctrlProp" Target="../ctrlProps/ctrlProp511.xml"/><Relationship Id="rId130" Type="http://schemas.openxmlformats.org/officeDocument/2006/relationships/ctrlProp" Target="../ctrlProps/ctrlProp555.xml"/><Relationship Id="rId135" Type="http://schemas.openxmlformats.org/officeDocument/2006/relationships/ctrlProp" Target="../ctrlProps/ctrlProp560.xml"/><Relationship Id="rId151" Type="http://schemas.openxmlformats.org/officeDocument/2006/relationships/ctrlProp" Target="../ctrlProps/ctrlProp576.xml"/><Relationship Id="rId156" Type="http://schemas.openxmlformats.org/officeDocument/2006/relationships/ctrlProp" Target="../ctrlProps/ctrlProp581.xml"/><Relationship Id="rId177" Type="http://schemas.openxmlformats.org/officeDocument/2006/relationships/ctrlProp" Target="../ctrlProps/ctrlProp602.xml"/><Relationship Id="rId172" Type="http://schemas.openxmlformats.org/officeDocument/2006/relationships/ctrlProp" Target="../ctrlProps/ctrlProp597.xml"/><Relationship Id="rId13" Type="http://schemas.openxmlformats.org/officeDocument/2006/relationships/ctrlProp" Target="../ctrlProps/ctrlProp438.xml"/><Relationship Id="rId18" Type="http://schemas.openxmlformats.org/officeDocument/2006/relationships/ctrlProp" Target="../ctrlProps/ctrlProp443.xml"/><Relationship Id="rId39" Type="http://schemas.openxmlformats.org/officeDocument/2006/relationships/ctrlProp" Target="../ctrlProps/ctrlProp464.xml"/><Relationship Id="rId109" Type="http://schemas.openxmlformats.org/officeDocument/2006/relationships/ctrlProp" Target="../ctrlProps/ctrlProp534.xml"/><Relationship Id="rId34" Type="http://schemas.openxmlformats.org/officeDocument/2006/relationships/ctrlProp" Target="../ctrlProps/ctrlProp459.xml"/><Relationship Id="rId50" Type="http://schemas.openxmlformats.org/officeDocument/2006/relationships/ctrlProp" Target="../ctrlProps/ctrlProp475.xml"/><Relationship Id="rId55" Type="http://schemas.openxmlformats.org/officeDocument/2006/relationships/ctrlProp" Target="../ctrlProps/ctrlProp480.xml"/><Relationship Id="rId76" Type="http://schemas.openxmlformats.org/officeDocument/2006/relationships/ctrlProp" Target="../ctrlProps/ctrlProp501.xml"/><Relationship Id="rId97" Type="http://schemas.openxmlformats.org/officeDocument/2006/relationships/ctrlProp" Target="../ctrlProps/ctrlProp522.xml"/><Relationship Id="rId104" Type="http://schemas.openxmlformats.org/officeDocument/2006/relationships/ctrlProp" Target="../ctrlProps/ctrlProp529.xml"/><Relationship Id="rId120" Type="http://schemas.openxmlformats.org/officeDocument/2006/relationships/ctrlProp" Target="../ctrlProps/ctrlProp545.xml"/><Relationship Id="rId125" Type="http://schemas.openxmlformats.org/officeDocument/2006/relationships/ctrlProp" Target="../ctrlProps/ctrlProp550.xml"/><Relationship Id="rId141" Type="http://schemas.openxmlformats.org/officeDocument/2006/relationships/ctrlProp" Target="../ctrlProps/ctrlProp566.xml"/><Relationship Id="rId146" Type="http://schemas.openxmlformats.org/officeDocument/2006/relationships/ctrlProp" Target="../ctrlProps/ctrlProp571.xml"/><Relationship Id="rId167" Type="http://schemas.openxmlformats.org/officeDocument/2006/relationships/ctrlProp" Target="../ctrlProps/ctrlProp592.xml"/><Relationship Id="rId7" Type="http://schemas.openxmlformats.org/officeDocument/2006/relationships/ctrlProp" Target="../ctrlProps/ctrlProp432.xml"/><Relationship Id="rId71" Type="http://schemas.openxmlformats.org/officeDocument/2006/relationships/ctrlProp" Target="../ctrlProps/ctrlProp496.xml"/><Relationship Id="rId92" Type="http://schemas.openxmlformats.org/officeDocument/2006/relationships/ctrlProp" Target="../ctrlProps/ctrlProp517.xml"/><Relationship Id="rId162" Type="http://schemas.openxmlformats.org/officeDocument/2006/relationships/ctrlProp" Target="../ctrlProps/ctrlProp587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454.xml"/><Relationship Id="rId24" Type="http://schemas.openxmlformats.org/officeDocument/2006/relationships/ctrlProp" Target="../ctrlProps/ctrlProp449.xml"/><Relationship Id="rId40" Type="http://schemas.openxmlformats.org/officeDocument/2006/relationships/ctrlProp" Target="../ctrlProps/ctrlProp465.xml"/><Relationship Id="rId45" Type="http://schemas.openxmlformats.org/officeDocument/2006/relationships/ctrlProp" Target="../ctrlProps/ctrlProp470.xml"/><Relationship Id="rId66" Type="http://schemas.openxmlformats.org/officeDocument/2006/relationships/ctrlProp" Target="../ctrlProps/ctrlProp491.xml"/><Relationship Id="rId87" Type="http://schemas.openxmlformats.org/officeDocument/2006/relationships/ctrlProp" Target="../ctrlProps/ctrlProp512.xml"/><Relationship Id="rId110" Type="http://schemas.openxmlformats.org/officeDocument/2006/relationships/ctrlProp" Target="../ctrlProps/ctrlProp535.xml"/><Relationship Id="rId115" Type="http://schemas.openxmlformats.org/officeDocument/2006/relationships/ctrlProp" Target="../ctrlProps/ctrlProp540.xml"/><Relationship Id="rId131" Type="http://schemas.openxmlformats.org/officeDocument/2006/relationships/ctrlProp" Target="../ctrlProps/ctrlProp556.xml"/><Relationship Id="rId136" Type="http://schemas.openxmlformats.org/officeDocument/2006/relationships/ctrlProp" Target="../ctrlProps/ctrlProp561.xml"/><Relationship Id="rId157" Type="http://schemas.openxmlformats.org/officeDocument/2006/relationships/ctrlProp" Target="../ctrlProps/ctrlProp582.xml"/><Relationship Id="rId178" Type="http://schemas.openxmlformats.org/officeDocument/2006/relationships/ctrlProp" Target="../ctrlProps/ctrlProp603.xml"/><Relationship Id="rId61" Type="http://schemas.openxmlformats.org/officeDocument/2006/relationships/ctrlProp" Target="../ctrlProps/ctrlProp486.xml"/><Relationship Id="rId82" Type="http://schemas.openxmlformats.org/officeDocument/2006/relationships/ctrlProp" Target="../ctrlProps/ctrlProp507.xml"/><Relationship Id="rId152" Type="http://schemas.openxmlformats.org/officeDocument/2006/relationships/ctrlProp" Target="../ctrlProps/ctrlProp577.xml"/><Relationship Id="rId173" Type="http://schemas.openxmlformats.org/officeDocument/2006/relationships/ctrlProp" Target="../ctrlProps/ctrlProp598.xml"/><Relationship Id="rId19" Type="http://schemas.openxmlformats.org/officeDocument/2006/relationships/ctrlProp" Target="../ctrlProps/ctrlProp444.xml"/><Relationship Id="rId14" Type="http://schemas.openxmlformats.org/officeDocument/2006/relationships/ctrlProp" Target="../ctrlProps/ctrlProp439.xml"/><Relationship Id="rId30" Type="http://schemas.openxmlformats.org/officeDocument/2006/relationships/ctrlProp" Target="../ctrlProps/ctrlProp455.xml"/><Relationship Id="rId35" Type="http://schemas.openxmlformats.org/officeDocument/2006/relationships/ctrlProp" Target="../ctrlProps/ctrlProp460.xml"/><Relationship Id="rId56" Type="http://schemas.openxmlformats.org/officeDocument/2006/relationships/ctrlProp" Target="../ctrlProps/ctrlProp481.xml"/><Relationship Id="rId77" Type="http://schemas.openxmlformats.org/officeDocument/2006/relationships/ctrlProp" Target="../ctrlProps/ctrlProp502.xml"/><Relationship Id="rId100" Type="http://schemas.openxmlformats.org/officeDocument/2006/relationships/ctrlProp" Target="../ctrlProps/ctrlProp525.xml"/><Relationship Id="rId105" Type="http://schemas.openxmlformats.org/officeDocument/2006/relationships/ctrlProp" Target="../ctrlProps/ctrlProp530.xml"/><Relationship Id="rId126" Type="http://schemas.openxmlformats.org/officeDocument/2006/relationships/ctrlProp" Target="../ctrlProps/ctrlProp551.xml"/><Relationship Id="rId147" Type="http://schemas.openxmlformats.org/officeDocument/2006/relationships/ctrlProp" Target="../ctrlProps/ctrlProp572.xml"/><Relationship Id="rId168" Type="http://schemas.openxmlformats.org/officeDocument/2006/relationships/ctrlProp" Target="../ctrlProps/ctrlProp593.xml"/><Relationship Id="rId8" Type="http://schemas.openxmlformats.org/officeDocument/2006/relationships/ctrlProp" Target="../ctrlProps/ctrlProp433.xml"/><Relationship Id="rId51" Type="http://schemas.openxmlformats.org/officeDocument/2006/relationships/ctrlProp" Target="../ctrlProps/ctrlProp476.xml"/><Relationship Id="rId72" Type="http://schemas.openxmlformats.org/officeDocument/2006/relationships/ctrlProp" Target="../ctrlProps/ctrlProp497.xml"/><Relationship Id="rId93" Type="http://schemas.openxmlformats.org/officeDocument/2006/relationships/ctrlProp" Target="../ctrlProps/ctrlProp518.xml"/><Relationship Id="rId98" Type="http://schemas.openxmlformats.org/officeDocument/2006/relationships/ctrlProp" Target="../ctrlProps/ctrlProp523.xml"/><Relationship Id="rId121" Type="http://schemas.openxmlformats.org/officeDocument/2006/relationships/ctrlProp" Target="../ctrlProps/ctrlProp546.xml"/><Relationship Id="rId142" Type="http://schemas.openxmlformats.org/officeDocument/2006/relationships/ctrlProp" Target="../ctrlProps/ctrlProp567.xml"/><Relationship Id="rId163" Type="http://schemas.openxmlformats.org/officeDocument/2006/relationships/ctrlProp" Target="../ctrlProps/ctrlProp588.xml"/><Relationship Id="rId3" Type="http://schemas.openxmlformats.org/officeDocument/2006/relationships/vmlDrawing" Target="../drawings/vmlDrawing4.vml"/><Relationship Id="rId25" Type="http://schemas.openxmlformats.org/officeDocument/2006/relationships/ctrlProp" Target="../ctrlProps/ctrlProp450.xml"/><Relationship Id="rId46" Type="http://schemas.openxmlformats.org/officeDocument/2006/relationships/ctrlProp" Target="../ctrlProps/ctrlProp471.xml"/><Relationship Id="rId67" Type="http://schemas.openxmlformats.org/officeDocument/2006/relationships/ctrlProp" Target="../ctrlProps/ctrlProp492.xml"/><Relationship Id="rId116" Type="http://schemas.openxmlformats.org/officeDocument/2006/relationships/ctrlProp" Target="../ctrlProps/ctrlProp541.xml"/><Relationship Id="rId137" Type="http://schemas.openxmlformats.org/officeDocument/2006/relationships/ctrlProp" Target="../ctrlProps/ctrlProp562.xml"/><Relationship Id="rId158" Type="http://schemas.openxmlformats.org/officeDocument/2006/relationships/ctrlProp" Target="../ctrlProps/ctrlProp583.xml"/><Relationship Id="rId20" Type="http://schemas.openxmlformats.org/officeDocument/2006/relationships/ctrlProp" Target="../ctrlProps/ctrlProp445.xml"/><Relationship Id="rId41" Type="http://schemas.openxmlformats.org/officeDocument/2006/relationships/ctrlProp" Target="../ctrlProps/ctrlProp466.xml"/><Relationship Id="rId62" Type="http://schemas.openxmlformats.org/officeDocument/2006/relationships/ctrlProp" Target="../ctrlProps/ctrlProp487.xml"/><Relationship Id="rId83" Type="http://schemas.openxmlformats.org/officeDocument/2006/relationships/ctrlProp" Target="../ctrlProps/ctrlProp508.xml"/><Relationship Id="rId88" Type="http://schemas.openxmlformats.org/officeDocument/2006/relationships/ctrlProp" Target="../ctrlProps/ctrlProp513.xml"/><Relationship Id="rId111" Type="http://schemas.openxmlformats.org/officeDocument/2006/relationships/ctrlProp" Target="../ctrlProps/ctrlProp536.xml"/><Relationship Id="rId132" Type="http://schemas.openxmlformats.org/officeDocument/2006/relationships/ctrlProp" Target="../ctrlProps/ctrlProp557.xml"/><Relationship Id="rId153" Type="http://schemas.openxmlformats.org/officeDocument/2006/relationships/ctrlProp" Target="../ctrlProps/ctrlProp578.xml"/><Relationship Id="rId174" Type="http://schemas.openxmlformats.org/officeDocument/2006/relationships/ctrlProp" Target="../ctrlProps/ctrlProp599.xml"/><Relationship Id="rId179" Type="http://schemas.openxmlformats.org/officeDocument/2006/relationships/ctrlProp" Target="../ctrlProps/ctrlProp604.xml"/><Relationship Id="rId15" Type="http://schemas.openxmlformats.org/officeDocument/2006/relationships/ctrlProp" Target="../ctrlProps/ctrlProp440.xml"/><Relationship Id="rId36" Type="http://schemas.openxmlformats.org/officeDocument/2006/relationships/ctrlProp" Target="../ctrlProps/ctrlProp461.xml"/><Relationship Id="rId57" Type="http://schemas.openxmlformats.org/officeDocument/2006/relationships/ctrlProp" Target="../ctrlProps/ctrlProp482.xml"/><Relationship Id="rId106" Type="http://schemas.openxmlformats.org/officeDocument/2006/relationships/ctrlProp" Target="../ctrlProps/ctrlProp531.xml"/><Relationship Id="rId127" Type="http://schemas.openxmlformats.org/officeDocument/2006/relationships/ctrlProp" Target="../ctrlProps/ctrlProp552.xml"/><Relationship Id="rId10" Type="http://schemas.openxmlformats.org/officeDocument/2006/relationships/ctrlProp" Target="../ctrlProps/ctrlProp435.xml"/><Relationship Id="rId31" Type="http://schemas.openxmlformats.org/officeDocument/2006/relationships/ctrlProp" Target="../ctrlProps/ctrlProp456.xml"/><Relationship Id="rId52" Type="http://schemas.openxmlformats.org/officeDocument/2006/relationships/ctrlProp" Target="../ctrlProps/ctrlProp477.xml"/><Relationship Id="rId73" Type="http://schemas.openxmlformats.org/officeDocument/2006/relationships/ctrlProp" Target="../ctrlProps/ctrlProp498.xml"/><Relationship Id="rId78" Type="http://schemas.openxmlformats.org/officeDocument/2006/relationships/ctrlProp" Target="../ctrlProps/ctrlProp503.xml"/><Relationship Id="rId94" Type="http://schemas.openxmlformats.org/officeDocument/2006/relationships/ctrlProp" Target="../ctrlProps/ctrlProp519.xml"/><Relationship Id="rId99" Type="http://schemas.openxmlformats.org/officeDocument/2006/relationships/ctrlProp" Target="../ctrlProps/ctrlProp524.xml"/><Relationship Id="rId101" Type="http://schemas.openxmlformats.org/officeDocument/2006/relationships/ctrlProp" Target="../ctrlProps/ctrlProp526.xml"/><Relationship Id="rId122" Type="http://schemas.openxmlformats.org/officeDocument/2006/relationships/ctrlProp" Target="../ctrlProps/ctrlProp547.xml"/><Relationship Id="rId143" Type="http://schemas.openxmlformats.org/officeDocument/2006/relationships/ctrlProp" Target="../ctrlProps/ctrlProp568.xml"/><Relationship Id="rId148" Type="http://schemas.openxmlformats.org/officeDocument/2006/relationships/ctrlProp" Target="../ctrlProps/ctrlProp573.xml"/><Relationship Id="rId164" Type="http://schemas.openxmlformats.org/officeDocument/2006/relationships/ctrlProp" Target="../ctrlProps/ctrlProp589.xml"/><Relationship Id="rId169" Type="http://schemas.openxmlformats.org/officeDocument/2006/relationships/ctrlProp" Target="../ctrlProps/ctrlProp594.xml"/><Relationship Id="rId4" Type="http://schemas.openxmlformats.org/officeDocument/2006/relationships/ctrlProp" Target="../ctrlProps/ctrlProp429.xml"/><Relationship Id="rId9" Type="http://schemas.openxmlformats.org/officeDocument/2006/relationships/ctrlProp" Target="../ctrlProps/ctrlProp434.xml"/><Relationship Id="rId180" Type="http://schemas.openxmlformats.org/officeDocument/2006/relationships/ctrlProp" Target="../ctrlProps/ctrlProp605.xml"/><Relationship Id="rId26" Type="http://schemas.openxmlformats.org/officeDocument/2006/relationships/ctrlProp" Target="../ctrlProps/ctrlProp451.xml"/><Relationship Id="rId47" Type="http://schemas.openxmlformats.org/officeDocument/2006/relationships/ctrlProp" Target="../ctrlProps/ctrlProp472.xml"/><Relationship Id="rId68" Type="http://schemas.openxmlformats.org/officeDocument/2006/relationships/ctrlProp" Target="../ctrlProps/ctrlProp493.xml"/><Relationship Id="rId89" Type="http://schemas.openxmlformats.org/officeDocument/2006/relationships/ctrlProp" Target="../ctrlProps/ctrlProp514.xml"/><Relationship Id="rId112" Type="http://schemas.openxmlformats.org/officeDocument/2006/relationships/ctrlProp" Target="../ctrlProps/ctrlProp537.xml"/><Relationship Id="rId133" Type="http://schemas.openxmlformats.org/officeDocument/2006/relationships/ctrlProp" Target="../ctrlProps/ctrlProp558.xml"/><Relationship Id="rId154" Type="http://schemas.openxmlformats.org/officeDocument/2006/relationships/ctrlProp" Target="../ctrlProps/ctrlProp579.xml"/><Relationship Id="rId175" Type="http://schemas.openxmlformats.org/officeDocument/2006/relationships/ctrlProp" Target="../ctrlProps/ctrlProp600.xml"/><Relationship Id="rId16" Type="http://schemas.openxmlformats.org/officeDocument/2006/relationships/ctrlProp" Target="../ctrlProps/ctrlProp441.xml"/><Relationship Id="rId37" Type="http://schemas.openxmlformats.org/officeDocument/2006/relationships/ctrlProp" Target="../ctrlProps/ctrlProp462.xml"/><Relationship Id="rId58" Type="http://schemas.openxmlformats.org/officeDocument/2006/relationships/ctrlProp" Target="../ctrlProps/ctrlProp483.xml"/><Relationship Id="rId79" Type="http://schemas.openxmlformats.org/officeDocument/2006/relationships/ctrlProp" Target="../ctrlProps/ctrlProp504.xml"/><Relationship Id="rId102" Type="http://schemas.openxmlformats.org/officeDocument/2006/relationships/ctrlProp" Target="../ctrlProps/ctrlProp527.xml"/><Relationship Id="rId123" Type="http://schemas.openxmlformats.org/officeDocument/2006/relationships/ctrlProp" Target="../ctrlProps/ctrlProp548.xml"/><Relationship Id="rId144" Type="http://schemas.openxmlformats.org/officeDocument/2006/relationships/ctrlProp" Target="../ctrlProps/ctrlProp569.xml"/><Relationship Id="rId90" Type="http://schemas.openxmlformats.org/officeDocument/2006/relationships/ctrlProp" Target="../ctrlProps/ctrlProp515.xml"/><Relationship Id="rId165" Type="http://schemas.openxmlformats.org/officeDocument/2006/relationships/ctrlProp" Target="../ctrlProps/ctrlProp590.xml"/><Relationship Id="rId27" Type="http://schemas.openxmlformats.org/officeDocument/2006/relationships/ctrlProp" Target="../ctrlProps/ctrlProp452.xml"/><Relationship Id="rId48" Type="http://schemas.openxmlformats.org/officeDocument/2006/relationships/ctrlProp" Target="../ctrlProps/ctrlProp473.xml"/><Relationship Id="rId69" Type="http://schemas.openxmlformats.org/officeDocument/2006/relationships/ctrlProp" Target="../ctrlProps/ctrlProp494.xml"/><Relationship Id="rId113" Type="http://schemas.openxmlformats.org/officeDocument/2006/relationships/ctrlProp" Target="../ctrlProps/ctrlProp538.xml"/><Relationship Id="rId134" Type="http://schemas.openxmlformats.org/officeDocument/2006/relationships/ctrlProp" Target="../ctrlProps/ctrlProp559.xml"/><Relationship Id="rId80" Type="http://schemas.openxmlformats.org/officeDocument/2006/relationships/ctrlProp" Target="../ctrlProps/ctrlProp505.xml"/><Relationship Id="rId155" Type="http://schemas.openxmlformats.org/officeDocument/2006/relationships/ctrlProp" Target="../ctrlProps/ctrlProp580.xml"/><Relationship Id="rId176" Type="http://schemas.openxmlformats.org/officeDocument/2006/relationships/ctrlProp" Target="../ctrlProps/ctrlProp601.xml"/><Relationship Id="rId17" Type="http://schemas.openxmlformats.org/officeDocument/2006/relationships/ctrlProp" Target="../ctrlProps/ctrlProp442.xml"/><Relationship Id="rId38" Type="http://schemas.openxmlformats.org/officeDocument/2006/relationships/ctrlProp" Target="../ctrlProps/ctrlProp463.xml"/><Relationship Id="rId59" Type="http://schemas.openxmlformats.org/officeDocument/2006/relationships/ctrlProp" Target="../ctrlProps/ctrlProp484.xml"/><Relationship Id="rId103" Type="http://schemas.openxmlformats.org/officeDocument/2006/relationships/ctrlProp" Target="../ctrlProps/ctrlProp528.xml"/><Relationship Id="rId124" Type="http://schemas.openxmlformats.org/officeDocument/2006/relationships/ctrlProp" Target="../ctrlProps/ctrlProp549.xml"/><Relationship Id="rId70" Type="http://schemas.openxmlformats.org/officeDocument/2006/relationships/ctrlProp" Target="../ctrlProps/ctrlProp495.xml"/><Relationship Id="rId91" Type="http://schemas.openxmlformats.org/officeDocument/2006/relationships/ctrlProp" Target="../ctrlProps/ctrlProp516.xml"/><Relationship Id="rId145" Type="http://schemas.openxmlformats.org/officeDocument/2006/relationships/ctrlProp" Target="../ctrlProps/ctrlProp570.xml"/><Relationship Id="rId166" Type="http://schemas.openxmlformats.org/officeDocument/2006/relationships/ctrlProp" Target="../ctrlProps/ctrlProp591.xml"/><Relationship Id="rId1" Type="http://schemas.openxmlformats.org/officeDocument/2006/relationships/printerSettings" Target="../printerSettings/printerSettings6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workbookViewId="0">
      <selection activeCell="N15" sqref="N15"/>
    </sheetView>
  </sheetViews>
  <sheetFormatPr defaultRowHeight="12.75" x14ac:dyDescent="0.2"/>
  <cols>
    <col min="11" max="11" width="10" customWidth="1"/>
  </cols>
  <sheetData>
    <row r="1" spans="1:11" ht="15" x14ac:dyDescent="0.2">
      <c r="A1" s="487" t="s">
        <v>520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</row>
    <row r="2" spans="1:11" ht="18" x14ac:dyDescent="0.25">
      <c r="A2" s="354" t="s">
        <v>521</v>
      </c>
    </row>
    <row r="3" spans="1:11" ht="18" x14ac:dyDescent="0.25">
      <c r="A3" s="354" t="s">
        <v>522</v>
      </c>
    </row>
    <row r="5" spans="1:11" ht="18" x14ac:dyDescent="0.25">
      <c r="A5" s="354" t="s">
        <v>523</v>
      </c>
    </row>
    <row r="7" spans="1:11" ht="13.15" customHeight="1" x14ac:dyDescent="0.2">
      <c r="A7" s="487" t="s">
        <v>524</v>
      </c>
      <c r="B7" s="487"/>
      <c r="C7" s="487"/>
      <c r="D7" s="487"/>
      <c r="E7" s="487"/>
      <c r="F7" s="487"/>
      <c r="G7" s="487"/>
      <c r="H7" s="487"/>
      <c r="I7" s="487"/>
      <c r="J7" s="487"/>
      <c r="K7" s="487"/>
    </row>
    <row r="8" spans="1:11" ht="13.15" customHeight="1" x14ac:dyDescent="0.25">
      <c r="A8" s="354" t="s">
        <v>525</v>
      </c>
    </row>
    <row r="9" spans="1:11" ht="13.15" customHeight="1" x14ac:dyDescent="0.25">
      <c r="A9" s="354" t="s">
        <v>526</v>
      </c>
    </row>
    <row r="10" spans="1:11" ht="13.15" customHeight="1" x14ac:dyDescent="0.25">
      <c r="A10" s="354" t="s">
        <v>527</v>
      </c>
    </row>
    <row r="11" spans="1:11" ht="13.15" customHeight="1" x14ac:dyDescent="0.25">
      <c r="A11" s="355" t="s">
        <v>528</v>
      </c>
      <c r="B11" s="356"/>
      <c r="C11" s="356"/>
      <c r="D11" s="356"/>
      <c r="E11" s="356"/>
      <c r="F11" s="356"/>
      <c r="G11" s="356"/>
    </row>
    <row r="12" spans="1:11" ht="13.15" customHeight="1" x14ac:dyDescent="0.25">
      <c r="A12" s="354" t="s">
        <v>529</v>
      </c>
    </row>
    <row r="13" spans="1:11" ht="13.15" customHeight="1" x14ac:dyDescent="0.25">
      <c r="A13" s="355" t="s">
        <v>530</v>
      </c>
      <c r="B13" s="356"/>
      <c r="C13" s="356"/>
      <c r="D13" s="356"/>
    </row>
  </sheetData>
  <mergeCells count="2">
    <mergeCell ref="A1:K1"/>
    <mergeCell ref="A7:K7"/>
  </mergeCells>
  <pageMargins left="0.25" right="0.25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4"/>
  <sheetViews>
    <sheetView zoomScaleNormal="100" workbookViewId="0">
      <selection activeCell="M28" sqref="M28"/>
    </sheetView>
  </sheetViews>
  <sheetFormatPr defaultColWidth="8" defaultRowHeight="11.1" customHeight="1" x14ac:dyDescent="0.2"/>
  <cols>
    <col min="1" max="1" width="2.7109375" style="92" customWidth="1"/>
    <col min="2" max="2" width="28.140625" style="92" customWidth="1"/>
    <col min="3" max="3" width="14.85546875" style="92" customWidth="1"/>
    <col min="4" max="4" width="19.85546875" style="92" customWidth="1"/>
    <col min="5" max="5" width="14.5703125" style="92" customWidth="1"/>
    <col min="6" max="6" width="9.28515625" style="92" customWidth="1"/>
    <col min="7" max="7" width="11.140625" style="92" customWidth="1"/>
    <col min="8" max="8" width="13.5703125" style="92" customWidth="1"/>
    <col min="9" max="9" width="14.140625" style="92" customWidth="1"/>
    <col min="10" max="10" width="17.85546875" style="92" customWidth="1"/>
    <col min="11" max="16384" width="8" style="92"/>
  </cols>
  <sheetData>
    <row r="1" spans="1:11" ht="11.1" customHeight="1" x14ac:dyDescent="0.2">
      <c r="J1" s="515"/>
      <c r="K1" s="497"/>
    </row>
    <row r="2" spans="1:11" ht="11.1" customHeight="1" x14ac:dyDescent="0.2">
      <c r="B2" s="327" t="s">
        <v>210</v>
      </c>
    </row>
    <row r="5" spans="1:11" ht="11.1" customHeight="1" x14ac:dyDescent="0.2">
      <c r="B5" s="400" t="str">
        <f>"Budget For Fiscal Year Ending "&amp;PROPER('Sheet 1'!C18)</f>
        <v>Presupuesto para el año fiscal que finaliza el 30 de junio de 2026</v>
      </c>
      <c r="G5" s="104" t="s">
        <v>34</v>
      </c>
      <c r="H5" s="207"/>
      <c r="I5" s="207"/>
      <c r="J5" s="207"/>
    </row>
    <row r="6" spans="1:11" ht="11.1" customHeight="1" x14ac:dyDescent="0.2">
      <c r="B6" s="221"/>
      <c r="I6" s="92" t="s">
        <v>136</v>
      </c>
    </row>
    <row r="9" spans="1:11" ht="11.1" customHeight="1" x14ac:dyDescent="0.2">
      <c r="A9" s="293"/>
      <c r="B9" s="93"/>
      <c r="C9" s="94"/>
      <c r="D9" s="94"/>
      <c r="E9" s="94"/>
      <c r="F9" s="94"/>
      <c r="G9" s="94"/>
      <c r="H9" s="105" t="s">
        <v>211</v>
      </c>
      <c r="I9" s="94"/>
      <c r="J9" s="95"/>
    </row>
    <row r="10" spans="1:11" ht="11.1" customHeight="1" x14ac:dyDescent="0.2">
      <c r="A10" s="293"/>
      <c r="C10" s="96"/>
      <c r="D10" s="96"/>
      <c r="E10" s="96"/>
      <c r="F10" s="96"/>
      <c r="G10" s="96"/>
      <c r="H10" s="97" t="s">
        <v>212</v>
      </c>
      <c r="I10" s="96"/>
      <c r="J10" s="98"/>
    </row>
    <row r="11" spans="1:11" ht="11.1" customHeight="1" x14ac:dyDescent="0.2">
      <c r="A11" s="293"/>
      <c r="B11" s="100" t="s">
        <v>213</v>
      </c>
      <c r="C11" s="96"/>
      <c r="D11" s="98"/>
      <c r="F11" s="96"/>
      <c r="G11" s="96"/>
      <c r="H11" s="97" t="s">
        <v>214</v>
      </c>
      <c r="I11" s="96"/>
      <c r="J11" s="98"/>
    </row>
    <row r="12" spans="1:11" ht="11.1" customHeight="1" x14ac:dyDescent="0.2">
      <c r="A12" s="293"/>
      <c r="B12" s="100" t="s">
        <v>215</v>
      </c>
      <c r="C12" s="97" t="s">
        <v>216</v>
      </c>
      <c r="D12" s="97"/>
      <c r="E12" s="97" t="s">
        <v>217</v>
      </c>
      <c r="F12" s="97"/>
      <c r="G12" s="97"/>
      <c r="H12" s="97" t="s">
        <v>218</v>
      </c>
      <c r="I12" s="97"/>
      <c r="J12" s="99"/>
    </row>
    <row r="13" spans="1:11" ht="11.1" customHeight="1" x14ac:dyDescent="0.2">
      <c r="A13" s="293"/>
      <c r="B13" s="100"/>
      <c r="C13" s="97" t="s">
        <v>219</v>
      </c>
      <c r="D13" s="97" t="s">
        <v>220</v>
      </c>
      <c r="E13" s="97" t="s">
        <v>221</v>
      </c>
      <c r="F13" s="97" t="s">
        <v>222</v>
      </c>
      <c r="G13" s="97" t="s">
        <v>223</v>
      </c>
      <c r="H13" s="97" t="s">
        <v>224</v>
      </c>
      <c r="I13" s="97" t="s">
        <v>225</v>
      </c>
      <c r="J13" s="99"/>
    </row>
    <row r="14" spans="1:11" ht="11.1" customHeight="1" x14ac:dyDescent="0.2">
      <c r="A14" s="293"/>
      <c r="B14" s="100" t="s">
        <v>226</v>
      </c>
      <c r="C14" s="97" t="s">
        <v>227</v>
      </c>
      <c r="D14" s="97" t="s">
        <v>228</v>
      </c>
      <c r="E14" s="97" t="s">
        <v>229</v>
      </c>
      <c r="F14" s="97" t="s">
        <v>230</v>
      </c>
      <c r="G14" s="97" t="s">
        <v>231</v>
      </c>
      <c r="H14" s="97" t="s">
        <v>232</v>
      </c>
      <c r="I14" s="97" t="s">
        <v>233</v>
      </c>
      <c r="J14" s="99" t="s">
        <v>40</v>
      </c>
    </row>
    <row r="15" spans="1:11" ht="11.1" customHeight="1" x14ac:dyDescent="0.2">
      <c r="A15" s="293"/>
      <c r="B15" s="101"/>
      <c r="C15" s="108" t="s">
        <v>49</v>
      </c>
      <c r="D15" s="108" t="s">
        <v>50</v>
      </c>
      <c r="E15" s="108" t="s">
        <v>51</v>
      </c>
      <c r="F15" s="108" t="s">
        <v>53</v>
      </c>
      <c r="G15" s="108" t="s">
        <v>52</v>
      </c>
      <c r="H15" s="108" t="s">
        <v>140</v>
      </c>
      <c r="I15" s="108" t="s">
        <v>141</v>
      </c>
      <c r="J15" s="109" t="s">
        <v>195</v>
      </c>
    </row>
    <row r="16" spans="1:11" ht="11.1" customHeight="1" x14ac:dyDescent="0.2">
      <c r="A16" s="294"/>
      <c r="B16" s="202" t="s">
        <v>234</v>
      </c>
      <c r="C16" s="203"/>
      <c r="D16" s="203"/>
      <c r="E16" s="203"/>
      <c r="F16" s="203"/>
      <c r="G16" s="203"/>
      <c r="H16" s="203"/>
      <c r="I16" s="203"/>
      <c r="J16" s="204"/>
    </row>
    <row r="17" spans="1:10" ht="11.1" customHeight="1" x14ac:dyDescent="0.2">
      <c r="A17" s="294"/>
      <c r="B17" s="202"/>
      <c r="C17" s="203"/>
      <c r="D17" s="203"/>
      <c r="E17" s="203"/>
      <c r="F17" s="203"/>
      <c r="G17" s="203"/>
      <c r="H17" s="203"/>
      <c r="I17" s="203"/>
      <c r="J17" s="204"/>
    </row>
    <row r="18" spans="1:10" ht="11.1" customHeight="1" x14ac:dyDescent="0.2">
      <c r="A18" s="294"/>
      <c r="B18" s="202"/>
      <c r="C18" s="203"/>
      <c r="D18" s="203"/>
      <c r="E18" s="203"/>
      <c r="F18" s="203"/>
      <c r="G18" s="203"/>
      <c r="H18" s="203"/>
      <c r="I18" s="203"/>
      <c r="J18" s="204"/>
    </row>
    <row r="19" spans="1:10" ht="11.1" customHeight="1" x14ac:dyDescent="0.2">
      <c r="A19" s="294"/>
      <c r="B19" s="202"/>
      <c r="C19" s="203"/>
      <c r="D19" s="203"/>
      <c r="E19" s="203"/>
      <c r="F19" s="203"/>
      <c r="G19" s="203"/>
      <c r="H19" s="203"/>
      <c r="I19" s="203"/>
      <c r="J19" s="204"/>
    </row>
    <row r="20" spans="1:10" ht="11.1" customHeight="1" x14ac:dyDescent="0.2">
      <c r="A20" s="294"/>
      <c r="B20" s="202"/>
      <c r="C20" s="203"/>
      <c r="D20" s="203"/>
      <c r="E20" s="203"/>
      <c r="F20" s="203"/>
      <c r="G20" s="203"/>
      <c r="H20" s="203"/>
      <c r="I20" s="203"/>
      <c r="J20" s="204"/>
    </row>
    <row r="21" spans="1:10" ht="11.1" customHeight="1" x14ac:dyDescent="0.2">
      <c r="A21" s="294"/>
      <c r="B21" s="202"/>
      <c r="C21" s="203"/>
      <c r="D21" s="203"/>
      <c r="E21" s="203"/>
      <c r="F21" s="203"/>
      <c r="G21" s="203"/>
      <c r="H21" s="203"/>
      <c r="I21" s="203"/>
      <c r="J21" s="204"/>
    </row>
    <row r="22" spans="1:10" ht="11.1" customHeight="1" x14ac:dyDescent="0.2">
      <c r="A22" s="294"/>
      <c r="B22" s="202"/>
      <c r="C22" s="203"/>
      <c r="D22" s="203"/>
      <c r="E22" s="203"/>
      <c r="F22" s="203"/>
      <c r="G22" s="203"/>
      <c r="H22" s="203"/>
      <c r="I22" s="203"/>
      <c r="J22" s="204"/>
    </row>
    <row r="23" spans="1:10" ht="11.1" customHeight="1" x14ac:dyDescent="0.2">
      <c r="A23" s="294"/>
      <c r="B23" s="202"/>
      <c r="C23" s="203"/>
      <c r="D23" s="203"/>
      <c r="E23" s="203"/>
      <c r="F23" s="203"/>
      <c r="G23" s="203"/>
      <c r="H23" s="203"/>
      <c r="I23" s="203"/>
      <c r="J23" s="204"/>
    </row>
    <row r="24" spans="1:10" ht="11.1" customHeight="1" x14ac:dyDescent="0.2">
      <c r="A24" s="294"/>
      <c r="B24" s="202"/>
      <c r="C24" s="203"/>
      <c r="D24" s="203"/>
      <c r="E24" s="203"/>
      <c r="F24" s="203"/>
      <c r="G24" s="203"/>
      <c r="H24" s="203"/>
      <c r="I24" s="203"/>
      <c r="J24" s="204"/>
    </row>
    <row r="25" spans="1:10" ht="11.1" customHeight="1" x14ac:dyDescent="0.2">
      <c r="A25" s="294"/>
      <c r="B25" s="202"/>
      <c r="C25" s="203"/>
      <c r="D25" s="203"/>
      <c r="E25" s="203"/>
      <c r="F25" s="203"/>
      <c r="G25" s="203"/>
      <c r="H25" s="203"/>
      <c r="I25" s="203"/>
      <c r="J25" s="204"/>
    </row>
    <row r="26" spans="1:10" ht="11.1" customHeight="1" x14ac:dyDescent="0.2">
      <c r="A26" s="294"/>
      <c r="B26" s="202"/>
      <c r="C26" s="203"/>
      <c r="D26" s="203"/>
      <c r="E26" s="203"/>
      <c r="F26" s="203"/>
      <c r="G26" s="203"/>
      <c r="H26" s="203"/>
      <c r="I26" s="203"/>
      <c r="J26" s="204"/>
    </row>
    <row r="27" spans="1:10" ht="11.1" customHeight="1" x14ac:dyDescent="0.2">
      <c r="A27" s="294"/>
      <c r="B27" s="202"/>
      <c r="C27" s="203"/>
      <c r="D27" s="203"/>
      <c r="E27" s="203"/>
      <c r="F27" s="203"/>
      <c r="G27" s="203"/>
      <c r="H27" s="203"/>
      <c r="I27" s="203"/>
      <c r="J27" s="204"/>
    </row>
    <row r="28" spans="1:10" ht="11.1" customHeight="1" x14ac:dyDescent="0.2">
      <c r="A28" s="294"/>
      <c r="B28" s="202"/>
      <c r="C28" s="203"/>
      <c r="D28" s="203"/>
      <c r="E28" s="203"/>
      <c r="F28" s="203"/>
      <c r="G28" s="203"/>
      <c r="H28" s="203"/>
      <c r="I28" s="203"/>
      <c r="J28" s="204"/>
    </row>
    <row r="29" spans="1:10" ht="11.1" customHeight="1" x14ac:dyDescent="0.2">
      <c r="A29" s="294"/>
      <c r="B29" s="202"/>
      <c r="C29" s="203"/>
      <c r="D29" s="203"/>
      <c r="E29" s="203"/>
      <c r="F29" s="203"/>
      <c r="G29" s="203"/>
      <c r="H29" s="203"/>
      <c r="I29" s="203"/>
      <c r="J29" s="204"/>
    </row>
    <row r="30" spans="1:10" ht="11.1" customHeight="1" x14ac:dyDescent="0.2">
      <c r="A30" s="294"/>
      <c r="B30" s="202"/>
      <c r="C30" s="203"/>
      <c r="D30" s="203"/>
      <c r="E30" s="203"/>
      <c r="F30" s="203"/>
      <c r="G30" s="203"/>
      <c r="H30" s="203"/>
      <c r="I30" s="203"/>
      <c r="J30" s="204"/>
    </row>
    <row r="31" spans="1:10" ht="11.1" customHeight="1" x14ac:dyDescent="0.2">
      <c r="A31" s="294"/>
      <c r="B31" s="202"/>
      <c r="C31" s="203"/>
      <c r="D31" s="203"/>
      <c r="E31" s="203"/>
      <c r="F31" s="203"/>
      <c r="G31" s="203"/>
      <c r="H31" s="203"/>
      <c r="I31" s="203"/>
      <c r="J31" s="204"/>
    </row>
    <row r="32" spans="1:10" ht="11.1" customHeight="1" x14ac:dyDescent="0.2">
      <c r="A32" s="294"/>
      <c r="B32" s="202"/>
      <c r="C32" s="203"/>
      <c r="D32" s="203"/>
      <c r="E32" s="203"/>
      <c r="F32" s="203"/>
      <c r="G32" s="203"/>
      <c r="H32" s="203"/>
      <c r="I32" s="203"/>
      <c r="J32" s="204"/>
    </row>
    <row r="33" spans="1:10" ht="11.1" customHeight="1" x14ac:dyDescent="0.2">
      <c r="A33" s="294"/>
      <c r="B33" s="202"/>
      <c r="C33" s="203"/>
      <c r="D33" s="203"/>
      <c r="E33" s="203"/>
      <c r="F33" s="203"/>
      <c r="G33" s="203"/>
      <c r="H33" s="203"/>
      <c r="I33" s="203"/>
      <c r="J33" s="204"/>
    </row>
    <row r="34" spans="1:10" ht="11.1" customHeight="1" x14ac:dyDescent="0.2">
      <c r="A34" s="294"/>
      <c r="B34" s="202"/>
      <c r="C34" s="203"/>
      <c r="D34" s="203"/>
      <c r="E34" s="203"/>
      <c r="F34" s="203"/>
      <c r="G34" s="203"/>
      <c r="H34" s="203"/>
      <c r="I34" s="203"/>
      <c r="J34" s="204"/>
    </row>
    <row r="35" spans="1:10" ht="11.1" customHeight="1" x14ac:dyDescent="0.2">
      <c r="A35" s="294"/>
      <c r="B35" s="202"/>
      <c r="C35" s="203"/>
      <c r="D35" s="203"/>
      <c r="E35" s="203"/>
      <c r="F35" s="203"/>
      <c r="G35" s="203"/>
      <c r="H35" s="203"/>
      <c r="I35" s="203"/>
      <c r="J35" s="204"/>
    </row>
    <row r="36" spans="1:10" ht="11.1" customHeight="1" x14ac:dyDescent="0.2">
      <c r="A36" s="294"/>
      <c r="B36" s="202"/>
      <c r="C36" s="203"/>
      <c r="D36" s="203"/>
      <c r="E36" s="203"/>
      <c r="F36" s="203"/>
      <c r="G36" s="203"/>
      <c r="H36" s="203"/>
      <c r="I36" s="203"/>
      <c r="J36" s="204"/>
    </row>
    <row r="37" spans="1:10" ht="11.1" customHeight="1" x14ac:dyDescent="0.2">
      <c r="A37" s="294"/>
      <c r="B37" s="202" t="s">
        <v>235</v>
      </c>
      <c r="C37" s="203"/>
      <c r="D37" s="203"/>
      <c r="E37" s="203"/>
      <c r="F37" s="203"/>
      <c r="G37" s="203"/>
      <c r="H37" s="203"/>
      <c r="I37" s="203"/>
      <c r="J37" s="204"/>
    </row>
    <row r="38" spans="1:10" ht="11.1" customHeight="1" x14ac:dyDescent="0.2">
      <c r="A38" s="294"/>
      <c r="B38" s="201" t="s">
        <v>236</v>
      </c>
      <c r="C38" s="205"/>
      <c r="D38" s="205"/>
      <c r="E38" s="205"/>
      <c r="F38" s="205"/>
      <c r="G38" s="205"/>
      <c r="H38" s="205"/>
      <c r="I38" s="205"/>
      <c r="J38" s="206"/>
    </row>
    <row r="39" spans="1:10" ht="11.1" customHeight="1" x14ac:dyDescent="0.2">
      <c r="A39" s="294"/>
      <c r="B39" s="207" t="s">
        <v>237</v>
      </c>
      <c r="C39" s="208"/>
      <c r="D39" s="208"/>
      <c r="E39" s="208"/>
      <c r="F39" s="208"/>
      <c r="G39" s="208"/>
      <c r="H39" s="208"/>
      <c r="I39" s="208"/>
      <c r="J39" s="209"/>
    </row>
    <row r="40" spans="1:10" ht="11.1" customHeight="1" x14ac:dyDescent="0.2">
      <c r="A40" s="294"/>
      <c r="B40" s="201"/>
      <c r="C40" s="205"/>
      <c r="D40" s="205"/>
      <c r="E40" s="205"/>
      <c r="F40" s="205"/>
      <c r="G40" s="205"/>
      <c r="H40" s="205"/>
      <c r="I40" s="205"/>
      <c r="J40" s="206"/>
    </row>
    <row r="41" spans="1:10" ht="11.1" customHeight="1" thickBot="1" x14ac:dyDescent="0.25">
      <c r="A41" s="294"/>
      <c r="B41" s="210" t="s">
        <v>238</v>
      </c>
      <c r="C41" s="211"/>
      <c r="D41" s="211"/>
      <c r="E41" s="211"/>
      <c r="F41" s="211"/>
      <c r="G41" s="211"/>
      <c r="H41" s="211"/>
      <c r="I41" s="211"/>
      <c r="J41" s="212"/>
    </row>
    <row r="42" spans="1:10" ht="11.1" customHeight="1" thickTop="1" x14ac:dyDescent="0.2">
      <c r="A42" s="294"/>
      <c r="B42" s="207"/>
      <c r="C42" s="213" t="s">
        <v>239</v>
      </c>
      <c r="D42" s="208"/>
      <c r="E42" s="208"/>
      <c r="F42" s="208"/>
      <c r="G42" s="213" t="s">
        <v>240</v>
      </c>
      <c r="H42" s="213" t="s">
        <v>239</v>
      </c>
      <c r="I42" s="213" t="s">
        <v>239</v>
      </c>
      <c r="J42" s="214" t="s">
        <v>239</v>
      </c>
    </row>
    <row r="43" spans="1:10" ht="11.1" customHeight="1" x14ac:dyDescent="0.2">
      <c r="A43" s="294"/>
      <c r="B43" s="202"/>
      <c r="C43" s="213" t="s">
        <v>239</v>
      </c>
      <c r="D43" s="208"/>
      <c r="E43" s="208"/>
      <c r="F43" s="208"/>
      <c r="G43" s="213" t="s">
        <v>240</v>
      </c>
      <c r="H43" s="213" t="s">
        <v>239</v>
      </c>
      <c r="I43" s="213" t="s">
        <v>239</v>
      </c>
      <c r="J43" s="214" t="s">
        <v>239</v>
      </c>
    </row>
    <row r="44" spans="1:10" ht="11.1" customHeight="1" x14ac:dyDescent="0.2">
      <c r="A44" s="294"/>
      <c r="B44" s="202"/>
      <c r="C44" s="213" t="s">
        <v>239</v>
      </c>
      <c r="D44" s="208"/>
      <c r="E44" s="208"/>
      <c r="F44" s="208"/>
      <c r="G44" s="213" t="s">
        <v>240</v>
      </c>
      <c r="H44" s="213" t="s">
        <v>239</v>
      </c>
      <c r="I44" s="213" t="s">
        <v>239</v>
      </c>
      <c r="J44" s="214" t="s">
        <v>239</v>
      </c>
    </row>
    <row r="45" spans="1:10" ht="11.1" customHeight="1" x14ac:dyDescent="0.2">
      <c r="A45" s="294"/>
      <c r="B45" s="202"/>
      <c r="C45" s="213" t="s">
        <v>239</v>
      </c>
      <c r="D45" s="208"/>
      <c r="E45" s="208"/>
      <c r="F45" s="208"/>
      <c r="G45" s="213" t="s">
        <v>240</v>
      </c>
      <c r="H45" s="213" t="s">
        <v>239</v>
      </c>
      <c r="I45" s="213" t="s">
        <v>239</v>
      </c>
      <c r="J45" s="214" t="s">
        <v>239</v>
      </c>
    </row>
    <row r="46" spans="1:10" ht="11.1" customHeight="1" x14ac:dyDescent="0.2">
      <c r="A46" s="294"/>
      <c r="B46" s="202"/>
      <c r="C46" s="213" t="s">
        <v>239</v>
      </c>
      <c r="D46" s="208"/>
      <c r="E46" s="208"/>
      <c r="F46" s="208"/>
      <c r="G46" s="213" t="s">
        <v>240</v>
      </c>
      <c r="H46" s="213" t="s">
        <v>239</v>
      </c>
      <c r="I46" s="213" t="s">
        <v>239</v>
      </c>
      <c r="J46" s="214" t="s">
        <v>239</v>
      </c>
    </row>
    <row r="47" spans="1:10" ht="11.1" customHeight="1" x14ac:dyDescent="0.2">
      <c r="A47" s="294"/>
      <c r="B47" s="202" t="s">
        <v>241</v>
      </c>
      <c r="C47" s="213" t="s">
        <v>239</v>
      </c>
      <c r="D47" s="208"/>
      <c r="E47" s="208"/>
      <c r="F47" s="208"/>
      <c r="G47" s="213" t="s">
        <v>240</v>
      </c>
      <c r="H47" s="213" t="s">
        <v>239</v>
      </c>
      <c r="I47" s="213" t="s">
        <v>239</v>
      </c>
      <c r="J47" s="214" t="s">
        <v>239</v>
      </c>
    </row>
    <row r="48" spans="1:10" ht="11.1" customHeight="1" x14ac:dyDescent="0.2">
      <c r="A48" s="294"/>
      <c r="B48" s="201"/>
      <c r="C48" s="215"/>
      <c r="D48" s="205"/>
      <c r="E48" s="205"/>
      <c r="F48" s="205"/>
      <c r="G48" s="215"/>
      <c r="H48" s="215"/>
      <c r="I48" s="215"/>
      <c r="J48" s="216"/>
    </row>
    <row r="49" spans="1:10" ht="11.1" customHeight="1" thickBot="1" x14ac:dyDescent="0.25">
      <c r="A49" s="294"/>
      <c r="B49" s="210" t="s">
        <v>242</v>
      </c>
      <c r="C49" s="217" t="s">
        <v>239</v>
      </c>
      <c r="D49" s="210"/>
      <c r="E49" s="211"/>
      <c r="F49" s="211"/>
      <c r="G49" s="218" t="s">
        <v>240</v>
      </c>
      <c r="H49" s="218" t="s">
        <v>239</v>
      </c>
      <c r="I49" s="218" t="s">
        <v>239</v>
      </c>
      <c r="J49" s="217" t="s">
        <v>239</v>
      </c>
    </row>
    <row r="50" spans="1:10" ht="11.1" customHeight="1" thickTop="1" x14ac:dyDescent="0.2">
      <c r="A50" s="201"/>
      <c r="B50" s="201"/>
      <c r="C50" s="201"/>
      <c r="D50" s="201"/>
      <c r="E50" s="201"/>
      <c r="F50" s="201"/>
      <c r="G50" s="201"/>
      <c r="H50" s="201"/>
      <c r="I50" s="201"/>
      <c r="J50" s="201"/>
    </row>
    <row r="51" spans="1:10" ht="11.1" customHeight="1" x14ac:dyDescent="0.2">
      <c r="A51" s="201"/>
      <c r="B51" s="201"/>
      <c r="C51" s="201"/>
      <c r="D51" s="201"/>
      <c r="E51" s="201"/>
      <c r="F51" s="201"/>
      <c r="G51" s="201"/>
      <c r="H51" s="201"/>
      <c r="I51" s="201"/>
      <c r="J51" s="201"/>
    </row>
    <row r="52" spans="1:10" ht="11.1" customHeight="1" x14ac:dyDescent="0.2">
      <c r="A52" s="201"/>
      <c r="B52" s="201"/>
      <c r="C52" s="201"/>
      <c r="D52" s="201"/>
      <c r="E52" s="201"/>
      <c r="F52" s="201"/>
      <c r="G52" s="201"/>
      <c r="H52" s="201"/>
      <c r="I52" s="219"/>
      <c r="J52" s="219" t="s">
        <v>32</v>
      </c>
    </row>
    <row r="53" spans="1:10" ht="11.1" customHeight="1" x14ac:dyDescent="0.2">
      <c r="I53" s="110"/>
      <c r="J53" s="377" t="s">
        <v>243</v>
      </c>
    </row>
    <row r="54" spans="1:10" ht="11.1" customHeight="1" x14ac:dyDescent="0.2">
      <c r="J54" s="220"/>
    </row>
  </sheetData>
  <customSheetViews>
    <customSheetView guid="{3C90B403-B9D4-4A5F-BF9B-041D54687659}">
      <selection activeCell="B5" sqref="B5"/>
      <pageMargins left="0" right="0" top="0.25" bottom="0.25" header="0" footer="0"/>
      <pageSetup scale="98" orientation="landscape" r:id="rId1"/>
      <headerFooter alignWithMargins="0"/>
    </customSheetView>
  </customSheetViews>
  <mergeCells count="1">
    <mergeCell ref="J1:K1"/>
  </mergeCells>
  <phoneticPr fontId="3" type="noConversion"/>
  <pageMargins left="0.52" right="0.2" top="0.75" bottom="0.25" header="0.5" footer="0"/>
  <pageSetup scale="91" orientation="landscape" r:id="rId2"/>
  <headerFooter alignWithMargins="0">
    <oddFooter>&amp;L&amp;8Last Revised 10/29/24&amp;C&amp;8&amp;A
Page 7 of 28&amp;R&amp;8LGF-F004
V2025.1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3"/>
  <sheetViews>
    <sheetView topLeftCell="A7" zoomScaleNormal="100" zoomScaleSheetLayoutView="100" workbookViewId="0">
      <selection activeCell="S29" sqref="S29"/>
    </sheetView>
  </sheetViews>
  <sheetFormatPr defaultColWidth="8" defaultRowHeight="11.1" customHeight="1" x14ac:dyDescent="0.2"/>
  <cols>
    <col min="1" max="1" width="2.42578125" style="92" customWidth="1"/>
    <col min="2" max="2" width="30.7109375" style="92" customWidth="1"/>
    <col min="3" max="3" width="3.5703125" style="92" customWidth="1"/>
    <col min="4" max="4" width="11" style="92" customWidth="1"/>
    <col min="5" max="5" width="12.140625" style="92" customWidth="1"/>
    <col min="6" max="6" width="11.140625" style="92" customWidth="1"/>
    <col min="7" max="7" width="13" style="92" customWidth="1"/>
    <col min="8" max="8" width="14" style="92" customWidth="1"/>
    <col min="9" max="9" width="14.140625" style="92" customWidth="1"/>
    <col min="10" max="10" width="15.7109375" style="92" customWidth="1"/>
    <col min="11" max="11" width="17.7109375" style="92" customWidth="1"/>
    <col min="12" max="16384" width="8" style="92"/>
  </cols>
  <sheetData>
    <row r="1" spans="1:11" ht="11.1" customHeight="1" x14ac:dyDescent="0.2">
      <c r="J1" s="515"/>
      <c r="K1" s="497"/>
    </row>
    <row r="3" spans="1:11" ht="11.1" customHeight="1" x14ac:dyDescent="0.2">
      <c r="E3" s="328" t="s">
        <v>244</v>
      </c>
    </row>
    <row r="5" spans="1:11" ht="11.1" customHeight="1" x14ac:dyDescent="0.2">
      <c r="B5" s="401" t="str">
        <f>"Budget For Fiscal Year Ending "&amp;PROPER('Sheet 1'!C18)</f>
        <v>Presupuesto para el año fiscal que finaliza el 30 de junio de 2026</v>
      </c>
      <c r="H5" s="405" t="s">
        <v>245</v>
      </c>
      <c r="I5" s="516"/>
      <c r="J5" s="516"/>
      <c r="K5" s="516"/>
    </row>
    <row r="6" spans="1:11" ht="11.1" customHeight="1" x14ac:dyDescent="0.2">
      <c r="J6" s="92" t="s">
        <v>136</v>
      </c>
    </row>
    <row r="9" spans="1:11" ht="11.1" customHeight="1" x14ac:dyDescent="0.2">
      <c r="A9" s="293"/>
      <c r="B9" s="93"/>
      <c r="C9" s="94"/>
      <c r="D9" s="94"/>
      <c r="E9" s="94"/>
      <c r="F9" s="105" t="s">
        <v>246</v>
      </c>
      <c r="G9" s="94"/>
      <c r="H9" s="105" t="s">
        <v>247</v>
      </c>
      <c r="I9" s="94"/>
      <c r="J9" s="94"/>
      <c r="K9" s="95"/>
    </row>
    <row r="10" spans="1:11" ht="11.1" customHeight="1" x14ac:dyDescent="0.2">
      <c r="A10" s="293"/>
      <c r="C10" s="96"/>
      <c r="D10" s="96"/>
      <c r="E10" s="96"/>
      <c r="F10" s="97" t="s">
        <v>248</v>
      </c>
      <c r="G10" s="96"/>
      <c r="H10" s="97" t="s">
        <v>249</v>
      </c>
      <c r="I10" s="96"/>
      <c r="J10" s="96"/>
      <c r="K10" s="98"/>
    </row>
    <row r="11" spans="1:11" ht="11.1" customHeight="1" x14ac:dyDescent="0.2">
      <c r="A11" s="293"/>
      <c r="B11" s="100" t="s">
        <v>213</v>
      </c>
      <c r="C11" s="96"/>
      <c r="D11" s="96"/>
      <c r="E11" s="96"/>
      <c r="F11" s="97" t="s">
        <v>250</v>
      </c>
      <c r="G11" s="96"/>
      <c r="H11" s="97" t="s">
        <v>251</v>
      </c>
      <c r="I11" s="96"/>
      <c r="J11" s="96"/>
      <c r="K11" s="98"/>
    </row>
    <row r="12" spans="1:11" ht="11.1" customHeight="1" x14ac:dyDescent="0.2">
      <c r="A12" s="293"/>
      <c r="B12" s="100" t="s">
        <v>215</v>
      </c>
      <c r="C12" s="96"/>
      <c r="D12" s="97" t="s">
        <v>252</v>
      </c>
      <c r="E12" s="97"/>
      <c r="F12" s="97" t="s">
        <v>223</v>
      </c>
      <c r="G12" s="97" t="s">
        <v>253</v>
      </c>
      <c r="H12" s="97" t="s">
        <v>254</v>
      </c>
      <c r="I12" s="97" t="s">
        <v>225</v>
      </c>
      <c r="J12" s="96"/>
      <c r="K12" s="98"/>
    </row>
    <row r="13" spans="1:11" ht="11.1" customHeight="1" x14ac:dyDescent="0.2">
      <c r="A13" s="293"/>
      <c r="C13" s="96"/>
      <c r="D13" s="97" t="s">
        <v>250</v>
      </c>
      <c r="E13" s="97" t="s">
        <v>255</v>
      </c>
      <c r="F13" s="97" t="s">
        <v>256</v>
      </c>
      <c r="G13" s="97" t="s">
        <v>257</v>
      </c>
      <c r="H13" s="97" t="s">
        <v>258</v>
      </c>
      <c r="I13" s="97" t="s">
        <v>259</v>
      </c>
      <c r="J13" s="97" t="s">
        <v>260</v>
      </c>
      <c r="K13" s="98"/>
    </row>
    <row r="14" spans="1:11" ht="11.1" customHeight="1" x14ac:dyDescent="0.2">
      <c r="A14" s="293"/>
      <c r="B14" s="92" t="s">
        <v>261</v>
      </c>
      <c r="C14" s="96"/>
      <c r="D14" s="97" t="s">
        <v>262</v>
      </c>
      <c r="E14" s="97" t="s">
        <v>263</v>
      </c>
      <c r="F14" s="97" t="s">
        <v>264</v>
      </c>
      <c r="G14" s="97" t="s">
        <v>265</v>
      </c>
      <c r="H14" s="97" t="s">
        <v>266</v>
      </c>
      <c r="I14" s="97" t="s">
        <v>267</v>
      </c>
      <c r="J14" s="97" t="s">
        <v>268</v>
      </c>
      <c r="K14" s="99" t="s">
        <v>40</v>
      </c>
    </row>
    <row r="15" spans="1:11" ht="11.1" customHeight="1" x14ac:dyDescent="0.2">
      <c r="A15" s="293"/>
      <c r="B15" s="101"/>
      <c r="C15" s="106" t="s">
        <v>269</v>
      </c>
      <c r="D15" s="106" t="s">
        <v>49</v>
      </c>
      <c r="E15" s="106" t="s">
        <v>50</v>
      </c>
      <c r="F15" s="106" t="s">
        <v>51</v>
      </c>
      <c r="G15" s="106" t="s">
        <v>53</v>
      </c>
      <c r="H15" s="106" t="s">
        <v>52</v>
      </c>
      <c r="I15" s="106" t="s">
        <v>140</v>
      </c>
      <c r="J15" s="106" t="s">
        <v>141</v>
      </c>
      <c r="K15" s="107" t="s">
        <v>195</v>
      </c>
    </row>
    <row r="16" spans="1:11" ht="11.1" customHeight="1" x14ac:dyDescent="0.2">
      <c r="A16" s="294"/>
      <c r="B16" s="202" t="s">
        <v>234</v>
      </c>
      <c r="C16" s="222" t="s">
        <v>270</v>
      </c>
      <c r="D16" s="203"/>
      <c r="E16" s="203"/>
      <c r="F16" s="203"/>
      <c r="G16" s="203"/>
      <c r="H16" s="203"/>
      <c r="I16" s="203"/>
      <c r="J16" s="203"/>
      <c r="K16" s="204"/>
    </row>
    <row r="17" spans="1:11" ht="11.1" customHeight="1" x14ac:dyDescent="0.2">
      <c r="A17" s="294"/>
      <c r="B17" s="202"/>
      <c r="C17" s="203"/>
      <c r="D17" s="203"/>
      <c r="E17" s="203"/>
      <c r="F17" s="203"/>
      <c r="G17" s="203"/>
      <c r="H17" s="203"/>
      <c r="I17" s="203"/>
      <c r="J17" s="203"/>
      <c r="K17" s="204"/>
    </row>
    <row r="18" spans="1:11" ht="11.1" customHeight="1" x14ac:dyDescent="0.2">
      <c r="A18" s="294"/>
      <c r="B18" s="202"/>
      <c r="C18" s="203"/>
      <c r="D18" s="203"/>
      <c r="E18" s="203"/>
      <c r="F18" s="203"/>
      <c r="G18" s="203"/>
      <c r="H18" s="203"/>
      <c r="I18" s="203"/>
      <c r="J18" s="203"/>
      <c r="K18" s="204"/>
    </row>
    <row r="19" spans="1:11" ht="11.1" customHeight="1" x14ac:dyDescent="0.2">
      <c r="A19" s="294"/>
      <c r="B19" s="202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11" ht="11.1" customHeight="1" x14ac:dyDescent="0.2">
      <c r="A20" s="294"/>
      <c r="B20" s="202"/>
      <c r="C20" s="203"/>
      <c r="D20" s="203"/>
      <c r="E20" s="203"/>
      <c r="F20" s="203"/>
      <c r="G20" s="203"/>
      <c r="H20" s="203"/>
      <c r="I20" s="203"/>
      <c r="J20" s="203"/>
      <c r="K20" s="204"/>
    </row>
    <row r="21" spans="1:11" ht="11.1" customHeight="1" x14ac:dyDescent="0.2">
      <c r="A21" s="294"/>
      <c r="B21" s="202"/>
      <c r="C21" s="203"/>
      <c r="D21" s="203"/>
      <c r="E21" s="203"/>
      <c r="F21" s="203"/>
      <c r="G21" s="203"/>
      <c r="H21" s="203"/>
      <c r="I21" s="203"/>
      <c r="J21" s="203"/>
      <c r="K21" s="204"/>
    </row>
    <row r="22" spans="1:11" ht="11.1" customHeight="1" x14ac:dyDescent="0.2">
      <c r="A22" s="294"/>
      <c r="B22" s="202"/>
      <c r="C22" s="203"/>
      <c r="D22" s="203"/>
      <c r="E22" s="203"/>
      <c r="F22" s="203"/>
      <c r="G22" s="203"/>
      <c r="H22" s="203"/>
      <c r="I22" s="203"/>
      <c r="J22" s="203"/>
      <c r="K22" s="204"/>
    </row>
    <row r="23" spans="1:11" ht="11.1" customHeight="1" x14ac:dyDescent="0.2">
      <c r="A23" s="294"/>
      <c r="B23" s="202"/>
      <c r="C23" s="203"/>
      <c r="D23" s="203"/>
      <c r="E23" s="203"/>
      <c r="F23" s="203"/>
      <c r="G23" s="203"/>
      <c r="H23" s="203"/>
      <c r="I23" s="203"/>
      <c r="J23" s="203"/>
      <c r="K23" s="204"/>
    </row>
    <row r="24" spans="1:11" ht="11.1" customHeight="1" x14ac:dyDescent="0.2">
      <c r="A24" s="294"/>
      <c r="B24" s="202"/>
      <c r="C24" s="203"/>
      <c r="D24" s="203"/>
      <c r="E24" s="203"/>
      <c r="F24" s="203"/>
      <c r="G24" s="203"/>
      <c r="H24" s="203"/>
      <c r="I24" s="203"/>
      <c r="J24" s="203"/>
      <c r="K24" s="204"/>
    </row>
    <row r="25" spans="1:11" ht="11.1" customHeight="1" x14ac:dyDescent="0.2">
      <c r="A25" s="294"/>
      <c r="B25" s="202"/>
      <c r="C25" s="203"/>
      <c r="D25" s="203"/>
      <c r="E25" s="203"/>
      <c r="F25" s="203"/>
      <c r="G25" s="203"/>
      <c r="H25" s="203"/>
      <c r="I25" s="203"/>
      <c r="J25" s="203"/>
      <c r="K25" s="204"/>
    </row>
    <row r="26" spans="1:11" ht="11.1" customHeight="1" x14ac:dyDescent="0.2">
      <c r="A26" s="294"/>
      <c r="B26" s="202"/>
      <c r="C26" s="203"/>
      <c r="D26" s="203"/>
      <c r="E26" s="203"/>
      <c r="F26" s="203"/>
      <c r="G26" s="203"/>
      <c r="H26" s="203"/>
      <c r="I26" s="203"/>
      <c r="J26" s="203"/>
      <c r="K26" s="204"/>
    </row>
    <row r="27" spans="1:11" ht="11.1" customHeight="1" x14ac:dyDescent="0.2">
      <c r="A27" s="294"/>
      <c r="B27" s="202"/>
      <c r="C27" s="203"/>
      <c r="D27" s="203"/>
      <c r="E27" s="203"/>
      <c r="F27" s="203"/>
      <c r="G27" s="203"/>
      <c r="H27" s="203"/>
      <c r="I27" s="203"/>
      <c r="J27" s="203"/>
      <c r="K27" s="204"/>
    </row>
    <row r="28" spans="1:11" ht="11.1" customHeight="1" x14ac:dyDescent="0.2">
      <c r="A28" s="294"/>
      <c r="B28" s="202"/>
      <c r="C28" s="203"/>
      <c r="D28" s="203"/>
      <c r="E28" s="203"/>
      <c r="F28" s="203"/>
      <c r="G28" s="203"/>
      <c r="H28" s="203"/>
      <c r="I28" s="203"/>
      <c r="J28" s="203"/>
      <c r="K28" s="204"/>
    </row>
    <row r="29" spans="1:11" ht="11.1" customHeight="1" x14ac:dyDescent="0.2">
      <c r="A29" s="294"/>
      <c r="B29" s="202"/>
      <c r="C29" s="203"/>
      <c r="D29" s="203"/>
      <c r="E29" s="203"/>
      <c r="F29" s="203"/>
      <c r="G29" s="203"/>
      <c r="H29" s="203"/>
      <c r="I29" s="203"/>
      <c r="J29" s="203"/>
      <c r="K29" s="204"/>
    </row>
    <row r="30" spans="1:11" ht="11.1" customHeight="1" x14ac:dyDescent="0.2">
      <c r="A30" s="294"/>
      <c r="B30" s="202"/>
      <c r="C30" s="203"/>
      <c r="D30" s="203"/>
      <c r="E30" s="203"/>
      <c r="F30" s="203"/>
      <c r="G30" s="203"/>
      <c r="H30" s="203"/>
      <c r="I30" s="203"/>
      <c r="J30" s="203"/>
      <c r="K30" s="204"/>
    </row>
    <row r="31" spans="1:11" ht="11.1" customHeight="1" x14ac:dyDescent="0.2">
      <c r="A31" s="294"/>
      <c r="B31" s="202"/>
      <c r="C31" s="203"/>
      <c r="D31" s="203"/>
      <c r="E31" s="203"/>
      <c r="F31" s="203"/>
      <c r="G31" s="203"/>
      <c r="H31" s="203"/>
      <c r="I31" s="203"/>
      <c r="J31" s="203"/>
      <c r="K31" s="204"/>
    </row>
    <row r="32" spans="1:11" ht="11.1" customHeight="1" x14ac:dyDescent="0.2">
      <c r="A32" s="294"/>
      <c r="B32" s="202"/>
      <c r="C32" s="203"/>
      <c r="D32" s="203"/>
      <c r="E32" s="203"/>
      <c r="F32" s="203"/>
      <c r="G32" s="203"/>
      <c r="H32" s="203"/>
      <c r="I32" s="203"/>
      <c r="J32" s="203"/>
      <c r="K32" s="204"/>
    </row>
    <row r="33" spans="1:11" ht="11.1" customHeight="1" x14ac:dyDescent="0.2">
      <c r="A33" s="294"/>
      <c r="B33" s="202"/>
      <c r="C33" s="203"/>
      <c r="D33" s="203"/>
      <c r="E33" s="203"/>
      <c r="F33" s="203"/>
      <c r="G33" s="203"/>
      <c r="H33" s="203"/>
      <c r="I33" s="203"/>
      <c r="J33" s="203"/>
      <c r="K33" s="204"/>
    </row>
    <row r="34" spans="1:11" ht="11.1" customHeight="1" x14ac:dyDescent="0.2">
      <c r="A34" s="294"/>
      <c r="B34" s="202"/>
      <c r="C34" s="203"/>
      <c r="D34" s="203"/>
      <c r="E34" s="203"/>
      <c r="F34" s="203"/>
      <c r="G34" s="203"/>
      <c r="H34" s="203"/>
      <c r="I34" s="203"/>
      <c r="J34" s="203"/>
      <c r="K34" s="204"/>
    </row>
    <row r="35" spans="1:11" ht="11.1" customHeight="1" x14ac:dyDescent="0.2">
      <c r="A35" s="294"/>
      <c r="B35" s="202"/>
      <c r="C35" s="203"/>
      <c r="D35" s="203"/>
      <c r="E35" s="203"/>
      <c r="F35" s="203"/>
      <c r="G35" s="203"/>
      <c r="H35" s="203"/>
      <c r="I35" s="203"/>
      <c r="J35" s="203"/>
      <c r="K35" s="204"/>
    </row>
    <row r="36" spans="1:11" ht="11.1" customHeight="1" x14ac:dyDescent="0.2">
      <c r="A36" s="294"/>
      <c r="B36" s="202"/>
      <c r="C36" s="203"/>
      <c r="D36" s="203"/>
      <c r="E36" s="203"/>
      <c r="F36" s="203"/>
      <c r="G36" s="203"/>
      <c r="H36" s="203"/>
      <c r="I36" s="203"/>
      <c r="J36" s="203"/>
      <c r="K36" s="204"/>
    </row>
    <row r="37" spans="1:11" ht="11.1" customHeight="1" x14ac:dyDescent="0.2">
      <c r="A37" s="294"/>
      <c r="B37" s="202"/>
      <c r="C37" s="203"/>
      <c r="D37" s="203"/>
      <c r="E37" s="203"/>
      <c r="F37" s="203"/>
      <c r="G37" s="203"/>
      <c r="H37" s="203"/>
      <c r="I37" s="203"/>
      <c r="J37" s="203"/>
      <c r="K37" s="204"/>
    </row>
    <row r="38" spans="1:11" ht="11.1" customHeight="1" x14ac:dyDescent="0.2">
      <c r="A38" s="294"/>
      <c r="B38" s="202"/>
      <c r="C38" s="203"/>
      <c r="D38" s="203"/>
      <c r="E38" s="203"/>
      <c r="F38" s="203"/>
      <c r="G38" s="203"/>
      <c r="H38" s="203"/>
      <c r="I38" s="203"/>
      <c r="J38" s="203"/>
      <c r="K38" s="204"/>
    </row>
    <row r="39" spans="1:11" ht="11.1" customHeight="1" x14ac:dyDescent="0.2">
      <c r="A39" s="294"/>
      <c r="B39" s="202"/>
      <c r="C39" s="203"/>
      <c r="D39" s="203"/>
      <c r="E39" s="203"/>
      <c r="F39" s="203"/>
      <c r="G39" s="203"/>
      <c r="H39" s="203"/>
      <c r="I39" s="203"/>
      <c r="J39" s="203"/>
      <c r="K39" s="204"/>
    </row>
    <row r="40" spans="1:11" ht="11.1" customHeight="1" x14ac:dyDescent="0.2">
      <c r="A40" s="294"/>
      <c r="B40" s="202"/>
      <c r="C40" s="203"/>
      <c r="D40" s="203"/>
      <c r="E40" s="203"/>
      <c r="F40" s="203"/>
      <c r="G40" s="203"/>
      <c r="H40" s="203"/>
      <c r="I40" s="203"/>
      <c r="J40" s="203"/>
      <c r="K40" s="204"/>
    </row>
    <row r="41" spans="1:11" ht="11.1" customHeight="1" x14ac:dyDescent="0.2">
      <c r="A41" s="294"/>
      <c r="B41" s="202"/>
      <c r="C41" s="203"/>
      <c r="D41" s="203"/>
      <c r="E41" s="203"/>
      <c r="F41" s="203"/>
      <c r="G41" s="203"/>
      <c r="H41" s="203"/>
      <c r="I41" s="203"/>
      <c r="J41" s="203"/>
      <c r="K41" s="204"/>
    </row>
    <row r="42" spans="1:11" ht="11.1" customHeight="1" x14ac:dyDescent="0.2">
      <c r="A42" s="294"/>
      <c r="B42" s="202"/>
      <c r="C42" s="203"/>
      <c r="D42" s="203"/>
      <c r="E42" s="203"/>
      <c r="F42" s="203"/>
      <c r="G42" s="203"/>
      <c r="H42" s="203"/>
      <c r="I42" s="203"/>
      <c r="J42" s="203"/>
      <c r="K42" s="204"/>
    </row>
    <row r="43" spans="1:11" ht="11.1" customHeight="1" x14ac:dyDescent="0.2">
      <c r="A43" s="294"/>
      <c r="B43" s="202"/>
      <c r="C43" s="203"/>
      <c r="D43" s="203"/>
      <c r="E43" s="203"/>
      <c r="F43" s="203"/>
      <c r="G43" s="203"/>
      <c r="H43" s="203"/>
      <c r="I43" s="203"/>
      <c r="J43" s="203"/>
      <c r="K43" s="204"/>
    </row>
    <row r="44" spans="1:11" ht="11.1" customHeight="1" x14ac:dyDescent="0.2">
      <c r="A44" s="294"/>
      <c r="B44" s="201" t="s">
        <v>271</v>
      </c>
      <c r="C44" s="205"/>
      <c r="D44" s="205"/>
      <c r="E44" s="205"/>
      <c r="F44" s="205"/>
      <c r="G44" s="205"/>
      <c r="H44" s="205"/>
      <c r="I44" s="205"/>
      <c r="J44" s="205"/>
      <c r="K44" s="206"/>
    </row>
    <row r="45" spans="1:11" ht="11.1" customHeight="1" thickBot="1" x14ac:dyDescent="0.25">
      <c r="A45" s="294"/>
      <c r="B45" s="210" t="s">
        <v>272</v>
      </c>
      <c r="C45" s="211"/>
      <c r="D45" s="406">
        <f>SUM(D16:D43)</f>
        <v>0</v>
      </c>
      <c r="E45" s="406">
        <f t="shared" ref="E45:J45" si="0">SUM(E16:E43)</f>
        <v>0</v>
      </c>
      <c r="F45" s="406">
        <f t="shared" si="0"/>
        <v>0</v>
      </c>
      <c r="G45" s="406">
        <f t="shared" si="0"/>
        <v>0</v>
      </c>
      <c r="H45" s="406">
        <f t="shared" si="0"/>
        <v>0</v>
      </c>
      <c r="I45" s="406">
        <f t="shared" si="0"/>
        <v>0</v>
      </c>
      <c r="J45" s="406">
        <f t="shared" si="0"/>
        <v>0</v>
      </c>
      <c r="K45" s="407">
        <f>SUM(K16:K43)</f>
        <v>0</v>
      </c>
    </row>
    <row r="46" spans="1:11" ht="11.1" customHeight="1" thickTop="1" x14ac:dyDescent="0.2">
      <c r="A46" s="201"/>
      <c r="B46" s="201"/>
      <c r="C46" s="201"/>
      <c r="D46" s="384"/>
      <c r="E46" s="201"/>
      <c r="F46" s="201"/>
      <c r="G46" s="201"/>
      <c r="H46" s="201"/>
      <c r="I46" s="201"/>
      <c r="J46" s="201"/>
      <c r="K46" s="201"/>
    </row>
    <row r="47" spans="1:11" ht="11.1" customHeight="1" x14ac:dyDescent="0.2">
      <c r="A47" s="201"/>
      <c r="B47" s="352" t="s">
        <v>273</v>
      </c>
      <c r="C47" s="201"/>
      <c r="D47" s="201"/>
      <c r="E47" s="201"/>
      <c r="F47" s="201"/>
      <c r="G47" s="201"/>
      <c r="H47" s="201"/>
      <c r="I47" s="201"/>
      <c r="J47" s="201"/>
      <c r="K47" s="201"/>
    </row>
    <row r="48" spans="1:11" ht="11.1" customHeight="1" x14ac:dyDescent="0.2">
      <c r="A48" s="201"/>
      <c r="B48" s="484" t="s">
        <v>274</v>
      </c>
      <c r="C48" s="201"/>
      <c r="D48" s="201"/>
      <c r="E48" s="201"/>
      <c r="F48" s="201"/>
      <c r="G48" s="201"/>
      <c r="H48" s="201"/>
      <c r="I48" s="201"/>
      <c r="J48" s="201"/>
      <c r="K48" s="201"/>
    </row>
    <row r="49" spans="1:11" ht="11.1" customHeight="1" x14ac:dyDescent="0.2">
      <c r="A49" s="201"/>
      <c r="B49" s="485" t="s">
        <v>275</v>
      </c>
      <c r="C49" s="201"/>
      <c r="D49" s="201"/>
      <c r="E49" s="201"/>
      <c r="F49" s="201"/>
      <c r="G49" s="201"/>
      <c r="H49" s="201"/>
      <c r="I49" s="201"/>
      <c r="J49" s="201"/>
      <c r="K49" s="201"/>
    </row>
    <row r="50" spans="1:11" ht="11.1" customHeight="1" x14ac:dyDescent="0.2">
      <c r="A50" s="201"/>
      <c r="B50" s="485" t="s">
        <v>276</v>
      </c>
      <c r="C50" s="201"/>
      <c r="D50" s="201"/>
      <c r="E50" s="201"/>
      <c r="F50" s="201"/>
      <c r="G50" s="201"/>
      <c r="H50" s="201"/>
      <c r="I50" s="201"/>
      <c r="J50" s="201"/>
      <c r="K50" s="201"/>
    </row>
    <row r="51" spans="1:11" ht="11.1" customHeight="1" x14ac:dyDescent="0.2">
      <c r="A51" s="201"/>
      <c r="B51" s="201"/>
      <c r="C51" s="201"/>
      <c r="D51" s="201"/>
      <c r="E51" s="201"/>
      <c r="F51" s="201"/>
      <c r="G51" s="201"/>
      <c r="H51" s="201"/>
      <c r="I51" s="201"/>
      <c r="J51" s="201"/>
      <c r="K51" s="201"/>
    </row>
    <row r="52" spans="1:11" ht="11.1" customHeight="1" x14ac:dyDescent="0.2">
      <c r="A52" s="201"/>
      <c r="B52" s="201" t="s">
        <v>277</v>
      </c>
      <c r="C52" s="201"/>
      <c r="D52" s="201"/>
      <c r="E52" s="201"/>
      <c r="F52" s="201"/>
      <c r="G52" s="201"/>
      <c r="H52" s="201"/>
      <c r="I52" s="201"/>
      <c r="J52" s="201"/>
      <c r="K52" s="219" t="s">
        <v>32</v>
      </c>
    </row>
    <row r="53" spans="1:11" ht="11.1" customHeight="1" x14ac:dyDescent="0.2">
      <c r="B53" s="137" t="s">
        <v>278</v>
      </c>
      <c r="C53" s="486"/>
      <c r="D53" s="486"/>
      <c r="J53" s="104"/>
      <c r="K53" s="377" t="s">
        <v>279</v>
      </c>
    </row>
  </sheetData>
  <customSheetViews>
    <customSheetView guid="{3C90B403-B9D4-4A5F-BF9B-041D54687659}">
      <selection activeCell="E1" sqref="E1"/>
      <pageMargins left="0" right="0" top="0.25" bottom="0.25" header="0" footer="0"/>
      <pageSetup scale="98" orientation="landscape" r:id="rId1"/>
      <headerFooter alignWithMargins="0"/>
    </customSheetView>
  </customSheetViews>
  <mergeCells count="2">
    <mergeCell ref="J1:K1"/>
    <mergeCell ref="I5:K5"/>
  </mergeCells>
  <phoneticPr fontId="3" type="noConversion"/>
  <pageMargins left="0.52" right="0.2" top="0.75" bottom="0.25" header="0.5" footer="0"/>
  <pageSetup scale="91" orientation="landscape" r:id="rId2"/>
  <headerFooter alignWithMargins="0">
    <oddFooter>&amp;L&amp;8Last Revised 10/29/24&amp;C&amp;8&amp;A
Page 8 of 28&amp;R&amp;8LGF-F004
V2025.1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3"/>
  <sheetViews>
    <sheetView topLeftCell="A10" zoomScaleNormal="100" zoomScaleSheetLayoutView="100" workbookViewId="0">
      <selection activeCell="K27" sqref="K27"/>
    </sheetView>
  </sheetViews>
  <sheetFormatPr defaultColWidth="8" defaultRowHeight="11.1" customHeight="1" x14ac:dyDescent="0.2"/>
  <cols>
    <col min="1" max="1" width="30" style="92" customWidth="1"/>
    <col min="2" max="2" width="3.42578125" style="92" customWidth="1"/>
    <col min="3" max="3" width="16" style="92" customWidth="1"/>
    <col min="4" max="4" width="15.5703125" style="92" customWidth="1"/>
    <col min="5" max="5" width="15.140625" style="92" customWidth="1"/>
    <col min="6" max="6" width="15.5703125" style="92" customWidth="1"/>
    <col min="7" max="7" width="15.140625" style="92" customWidth="1"/>
    <col min="8" max="8" width="15.7109375" style="92" customWidth="1"/>
    <col min="9" max="9" width="16.7109375" style="92" customWidth="1"/>
    <col min="10" max="16384" width="8" style="92"/>
  </cols>
  <sheetData>
    <row r="1" spans="1:11" ht="11.1" customHeight="1" x14ac:dyDescent="0.2">
      <c r="J1" s="515"/>
      <c r="K1" s="497"/>
    </row>
    <row r="2" spans="1:11" ht="11.1" customHeight="1" x14ac:dyDescent="0.2">
      <c r="C2" s="328" t="s">
        <v>280</v>
      </c>
    </row>
    <row r="4" spans="1:11" ht="11.1" customHeight="1" x14ac:dyDescent="0.2">
      <c r="A4" s="401" t="str">
        <f>"Budget For Fiscal Year Ending "&amp;PROPER('Sheet 1'!C18)</f>
        <v>Presupuesto para el año fiscal que finaliza el 30 de junio de 2026</v>
      </c>
      <c r="F4" s="104" t="s">
        <v>34</v>
      </c>
      <c r="G4" s="516"/>
      <c r="H4" s="516"/>
      <c r="I4" s="516"/>
    </row>
    <row r="5" spans="1:11" ht="11.1" customHeight="1" x14ac:dyDescent="0.2">
      <c r="H5" s="92" t="s">
        <v>136</v>
      </c>
    </row>
    <row r="7" spans="1:11" ht="11.1" customHeight="1" x14ac:dyDescent="0.2">
      <c r="A7" s="95"/>
      <c r="B7" s="94"/>
      <c r="C7" s="94"/>
      <c r="D7" s="94"/>
      <c r="E7" s="94"/>
      <c r="F7" s="94"/>
      <c r="G7" s="94"/>
      <c r="H7" s="93"/>
      <c r="I7" s="95"/>
    </row>
    <row r="8" spans="1:11" ht="11.1" customHeight="1" x14ac:dyDescent="0.2">
      <c r="A8" s="98"/>
      <c r="B8" s="96"/>
      <c r="C8" s="97" t="s">
        <v>281</v>
      </c>
      <c r="D8" s="97" t="s">
        <v>282</v>
      </c>
      <c r="E8" s="97" t="s">
        <v>283</v>
      </c>
      <c r="F8" s="97" t="s">
        <v>284</v>
      </c>
      <c r="G8" s="96" t="s">
        <v>285</v>
      </c>
      <c r="I8" s="98"/>
    </row>
    <row r="9" spans="1:11" ht="11.1" customHeight="1" x14ac:dyDescent="0.2">
      <c r="A9" s="98"/>
      <c r="B9" s="96"/>
      <c r="C9" s="97" t="s">
        <v>286</v>
      </c>
      <c r="D9" s="97" t="s">
        <v>287</v>
      </c>
      <c r="E9" s="97" t="s">
        <v>288</v>
      </c>
      <c r="F9" s="97" t="s">
        <v>289</v>
      </c>
      <c r="G9" s="96"/>
      <c r="I9" s="99" t="s">
        <v>290</v>
      </c>
    </row>
    <row r="10" spans="1:11" ht="11.1" customHeight="1" x14ac:dyDescent="0.2">
      <c r="A10" s="99" t="s">
        <v>226</v>
      </c>
      <c r="B10" s="97" t="s">
        <v>269</v>
      </c>
      <c r="C10" s="97" t="s">
        <v>49</v>
      </c>
      <c r="D10" s="97" t="s">
        <v>291</v>
      </c>
      <c r="E10" s="97" t="s">
        <v>51</v>
      </c>
      <c r="F10" s="97" t="s">
        <v>53</v>
      </c>
      <c r="G10" s="97" t="s">
        <v>292</v>
      </c>
      <c r="H10" s="100" t="s">
        <v>293</v>
      </c>
      <c r="I10" s="99" t="s">
        <v>141</v>
      </c>
    </row>
    <row r="11" spans="1:11" ht="11.1" customHeight="1" x14ac:dyDescent="0.2">
      <c r="A11" s="103"/>
      <c r="B11" s="102"/>
      <c r="C11" s="102"/>
      <c r="D11" s="102"/>
      <c r="E11" s="102"/>
      <c r="F11" s="102"/>
      <c r="G11" s="102"/>
      <c r="H11" s="101"/>
      <c r="I11" s="103"/>
    </row>
    <row r="12" spans="1:11" ht="11.1" customHeight="1" x14ac:dyDescent="0.2">
      <c r="A12" s="206"/>
      <c r="B12" s="205"/>
      <c r="C12" s="205"/>
      <c r="D12" s="205"/>
      <c r="E12" s="205"/>
      <c r="F12" s="205"/>
      <c r="G12" s="205"/>
      <c r="H12" s="205"/>
      <c r="I12" s="206"/>
    </row>
    <row r="13" spans="1:11" ht="11.1" customHeight="1" x14ac:dyDescent="0.2">
      <c r="A13" s="209"/>
      <c r="B13" s="208"/>
      <c r="C13" s="208"/>
      <c r="D13" s="208"/>
      <c r="E13" s="208"/>
      <c r="F13" s="208"/>
      <c r="G13" s="208"/>
      <c r="H13" s="208"/>
      <c r="I13" s="209"/>
    </row>
    <row r="14" spans="1:11" ht="11.1" customHeight="1" x14ac:dyDescent="0.2">
      <c r="A14" s="206"/>
      <c r="B14" s="205"/>
      <c r="C14" s="205"/>
      <c r="D14" s="205"/>
      <c r="E14" s="205"/>
      <c r="F14" s="205"/>
      <c r="G14" s="205"/>
      <c r="H14" s="205"/>
      <c r="I14" s="206"/>
    </row>
    <row r="15" spans="1:11" ht="11.1" customHeight="1" x14ac:dyDescent="0.2">
      <c r="A15" s="209"/>
      <c r="B15" s="208"/>
      <c r="C15" s="208"/>
      <c r="D15" s="208"/>
      <c r="E15" s="208"/>
      <c r="F15" s="208"/>
      <c r="G15" s="208"/>
      <c r="H15" s="208"/>
      <c r="I15" s="209"/>
    </row>
    <row r="16" spans="1:11" ht="11.1" customHeight="1" x14ac:dyDescent="0.2">
      <c r="A16" s="206"/>
      <c r="B16" s="205"/>
      <c r="C16" s="205"/>
      <c r="D16" s="205"/>
      <c r="E16" s="205"/>
      <c r="F16" s="205"/>
      <c r="G16" s="205"/>
      <c r="H16" s="205"/>
      <c r="I16" s="206"/>
    </row>
    <row r="17" spans="1:9" ht="11.1" customHeight="1" x14ac:dyDescent="0.2">
      <c r="A17" s="209"/>
      <c r="B17" s="208"/>
      <c r="C17" s="208"/>
      <c r="D17" s="208"/>
      <c r="E17" s="208"/>
      <c r="F17" s="208"/>
      <c r="G17" s="208"/>
      <c r="H17" s="208"/>
      <c r="I17" s="209"/>
    </row>
    <row r="18" spans="1:9" ht="11.1" customHeight="1" x14ac:dyDescent="0.2">
      <c r="A18" s="224"/>
      <c r="B18" s="223"/>
      <c r="C18" s="223"/>
      <c r="D18" s="223"/>
      <c r="E18" s="223"/>
      <c r="F18" s="223"/>
      <c r="G18" s="223"/>
      <c r="H18" s="223"/>
      <c r="I18" s="224"/>
    </row>
    <row r="19" spans="1:9" ht="11.1" customHeight="1" x14ac:dyDescent="0.2">
      <c r="A19" s="224"/>
      <c r="B19" s="223"/>
      <c r="C19" s="223"/>
      <c r="D19" s="223"/>
      <c r="E19" s="223"/>
      <c r="F19" s="223"/>
      <c r="G19" s="223"/>
      <c r="H19" s="223"/>
      <c r="I19" s="224"/>
    </row>
    <row r="20" spans="1:9" ht="11.1" customHeight="1" x14ac:dyDescent="0.2">
      <c r="A20" s="206"/>
      <c r="B20" s="205"/>
      <c r="C20" s="205"/>
      <c r="D20" s="205"/>
      <c r="E20" s="205"/>
      <c r="F20" s="205"/>
      <c r="G20" s="205"/>
      <c r="H20" s="205"/>
      <c r="I20" s="206"/>
    </row>
    <row r="21" spans="1:9" ht="11.1" customHeight="1" x14ac:dyDescent="0.2">
      <c r="A21" s="209"/>
      <c r="B21" s="208"/>
      <c r="C21" s="208"/>
      <c r="D21" s="208"/>
      <c r="E21" s="208"/>
      <c r="F21" s="208"/>
      <c r="G21" s="208"/>
      <c r="H21" s="208"/>
      <c r="I21" s="209"/>
    </row>
    <row r="22" spans="1:9" ht="11.1" customHeight="1" x14ac:dyDescent="0.2">
      <c r="A22" s="206"/>
      <c r="B22" s="205"/>
      <c r="C22" s="205"/>
      <c r="D22" s="205"/>
      <c r="E22" s="205"/>
      <c r="F22" s="205"/>
      <c r="G22" s="205"/>
      <c r="H22" s="205"/>
      <c r="I22" s="206"/>
    </row>
    <row r="23" spans="1:9" ht="11.1" customHeight="1" x14ac:dyDescent="0.2">
      <c r="A23" s="209"/>
      <c r="B23" s="208"/>
      <c r="C23" s="208"/>
      <c r="D23" s="208"/>
      <c r="E23" s="208"/>
      <c r="F23" s="208"/>
      <c r="G23" s="208"/>
      <c r="H23" s="208"/>
      <c r="I23" s="209"/>
    </row>
    <row r="24" spans="1:9" ht="11.1" customHeight="1" x14ac:dyDescent="0.2">
      <c r="A24" s="206"/>
      <c r="B24" s="205"/>
      <c r="C24" s="205"/>
      <c r="D24" s="205"/>
      <c r="E24" s="205"/>
      <c r="F24" s="205"/>
      <c r="G24" s="205"/>
      <c r="H24" s="205"/>
      <c r="I24" s="206"/>
    </row>
    <row r="25" spans="1:9" ht="11.1" customHeight="1" x14ac:dyDescent="0.2">
      <c r="A25" s="209"/>
      <c r="B25" s="208"/>
      <c r="C25" s="208"/>
      <c r="D25" s="208"/>
      <c r="E25" s="208"/>
      <c r="F25" s="208"/>
      <c r="G25" s="208"/>
      <c r="H25" s="208"/>
      <c r="I25" s="209"/>
    </row>
    <row r="26" spans="1:9" ht="11.1" customHeight="1" x14ac:dyDescent="0.2">
      <c r="A26" s="206"/>
      <c r="B26" s="205"/>
      <c r="C26" s="205"/>
      <c r="D26" s="205"/>
      <c r="E26" s="205"/>
      <c r="F26" s="205"/>
      <c r="G26" s="205"/>
      <c r="H26" s="205"/>
      <c r="I26" s="206"/>
    </row>
    <row r="27" spans="1:9" ht="11.1" customHeight="1" x14ac:dyDescent="0.2">
      <c r="A27" s="209"/>
      <c r="B27" s="208"/>
      <c r="C27" s="208"/>
      <c r="D27" s="208"/>
      <c r="E27" s="208"/>
      <c r="F27" s="208"/>
      <c r="G27" s="208"/>
      <c r="H27" s="208"/>
      <c r="I27" s="209"/>
    </row>
    <row r="28" spans="1:9" ht="11.1" customHeight="1" x14ac:dyDescent="0.2">
      <c r="A28" s="206"/>
      <c r="B28" s="205"/>
      <c r="C28" s="205"/>
      <c r="D28" s="205"/>
      <c r="E28" s="205"/>
      <c r="F28" s="205"/>
      <c r="G28" s="205"/>
      <c r="H28" s="205"/>
      <c r="I28" s="206"/>
    </row>
    <row r="29" spans="1:9" ht="11.1" customHeight="1" x14ac:dyDescent="0.2">
      <c r="A29" s="209"/>
      <c r="B29" s="208"/>
      <c r="C29" s="208"/>
      <c r="D29" s="208"/>
      <c r="E29" s="208"/>
      <c r="F29" s="208"/>
      <c r="G29" s="208"/>
      <c r="H29" s="208"/>
      <c r="I29" s="209"/>
    </row>
    <row r="30" spans="1:9" ht="11.1" customHeight="1" x14ac:dyDescent="0.2">
      <c r="A30" s="206"/>
      <c r="B30" s="205"/>
      <c r="C30" s="205"/>
      <c r="D30" s="205"/>
      <c r="E30" s="205"/>
      <c r="F30" s="205"/>
      <c r="G30" s="205"/>
      <c r="H30" s="205"/>
      <c r="I30" s="206"/>
    </row>
    <row r="31" spans="1:9" ht="11.1" customHeight="1" x14ac:dyDescent="0.2">
      <c r="A31" s="209"/>
      <c r="B31" s="208"/>
      <c r="C31" s="208"/>
      <c r="D31" s="208"/>
      <c r="E31" s="208"/>
      <c r="F31" s="208"/>
      <c r="G31" s="208"/>
      <c r="H31" s="208"/>
      <c r="I31" s="209"/>
    </row>
    <row r="32" spans="1:9" ht="11.1" customHeight="1" x14ac:dyDescent="0.2">
      <c r="A32" s="206"/>
      <c r="B32" s="205"/>
      <c r="C32" s="205"/>
      <c r="D32" s="205"/>
      <c r="E32" s="205"/>
      <c r="F32" s="205"/>
      <c r="G32" s="205"/>
      <c r="H32" s="205"/>
      <c r="I32" s="206"/>
    </row>
    <row r="33" spans="1:9" ht="11.1" customHeight="1" x14ac:dyDescent="0.2">
      <c r="A33" s="209"/>
      <c r="B33" s="208"/>
      <c r="C33" s="208"/>
      <c r="D33" s="208"/>
      <c r="E33" s="208"/>
      <c r="F33" s="208"/>
      <c r="G33" s="208"/>
      <c r="H33" s="208"/>
      <c r="I33" s="209"/>
    </row>
    <row r="34" spans="1:9" ht="11.1" customHeight="1" x14ac:dyDescent="0.2">
      <c r="A34" s="206"/>
      <c r="B34" s="205"/>
      <c r="C34" s="205"/>
      <c r="D34" s="205"/>
      <c r="E34" s="205"/>
      <c r="F34" s="205"/>
      <c r="G34" s="205"/>
      <c r="H34" s="205"/>
      <c r="I34" s="206"/>
    </row>
    <row r="35" spans="1:9" ht="11.1" customHeight="1" x14ac:dyDescent="0.2">
      <c r="A35" s="209"/>
      <c r="B35" s="208"/>
      <c r="C35" s="208"/>
      <c r="D35" s="208"/>
      <c r="E35" s="208"/>
      <c r="F35" s="208"/>
      <c r="G35" s="208"/>
      <c r="H35" s="208"/>
      <c r="I35" s="209"/>
    </row>
    <row r="36" spans="1:9" ht="11.1" customHeight="1" x14ac:dyDescent="0.2">
      <c r="A36" s="206"/>
      <c r="B36" s="205"/>
      <c r="C36" s="205"/>
      <c r="D36" s="205"/>
      <c r="E36" s="205"/>
      <c r="F36" s="205"/>
      <c r="G36" s="205"/>
      <c r="H36" s="205"/>
      <c r="I36" s="206"/>
    </row>
    <row r="37" spans="1:9" ht="11.1" customHeight="1" x14ac:dyDescent="0.2">
      <c r="A37" s="209"/>
      <c r="B37" s="208"/>
      <c r="C37" s="208"/>
      <c r="D37" s="208"/>
      <c r="E37" s="208"/>
      <c r="F37" s="208"/>
      <c r="G37" s="208"/>
      <c r="H37" s="208"/>
      <c r="I37" s="209"/>
    </row>
    <row r="38" spans="1:9" ht="11.1" customHeight="1" x14ac:dyDescent="0.2">
      <c r="A38" s="206"/>
      <c r="B38" s="205"/>
      <c r="C38" s="205"/>
      <c r="D38" s="205"/>
      <c r="E38" s="205"/>
      <c r="F38" s="205"/>
      <c r="G38" s="205"/>
      <c r="H38" s="205"/>
      <c r="I38" s="206"/>
    </row>
    <row r="39" spans="1:9" ht="11.1" customHeight="1" x14ac:dyDescent="0.2">
      <c r="A39" s="209"/>
      <c r="B39" s="208"/>
      <c r="C39" s="208"/>
      <c r="D39" s="208"/>
      <c r="E39" s="208"/>
      <c r="F39" s="208"/>
      <c r="G39" s="208"/>
      <c r="H39" s="208"/>
      <c r="I39" s="209"/>
    </row>
    <row r="40" spans="1:9" ht="11.1" customHeight="1" x14ac:dyDescent="0.2">
      <c r="A40" s="206"/>
      <c r="B40" s="205"/>
      <c r="C40" s="205"/>
      <c r="D40" s="205"/>
      <c r="E40" s="205"/>
      <c r="F40" s="205"/>
      <c r="G40" s="205"/>
      <c r="H40" s="205"/>
      <c r="I40" s="206"/>
    </row>
    <row r="41" spans="1:9" ht="11.1" customHeight="1" x14ac:dyDescent="0.2">
      <c r="A41" s="209"/>
      <c r="B41" s="208"/>
      <c r="C41" s="208"/>
      <c r="D41" s="208"/>
      <c r="E41" s="208"/>
      <c r="F41" s="208"/>
      <c r="G41" s="208"/>
      <c r="H41" s="208"/>
      <c r="I41" s="209"/>
    </row>
    <row r="42" spans="1:9" ht="11.1" customHeight="1" x14ac:dyDescent="0.2">
      <c r="A42" s="206"/>
      <c r="B42" s="205"/>
      <c r="C42" s="205"/>
      <c r="D42" s="205"/>
      <c r="E42" s="205"/>
      <c r="F42" s="205"/>
      <c r="G42" s="205"/>
      <c r="H42" s="205"/>
      <c r="I42" s="206"/>
    </row>
    <row r="43" spans="1:9" ht="11.1" customHeight="1" x14ac:dyDescent="0.2">
      <c r="A43" s="209"/>
      <c r="B43" s="208"/>
      <c r="C43" s="208"/>
      <c r="D43" s="208"/>
      <c r="E43" s="208"/>
      <c r="F43" s="208"/>
      <c r="G43" s="208"/>
      <c r="H43" s="208"/>
      <c r="I43" s="209"/>
    </row>
    <row r="44" spans="1:9" ht="11.1" customHeight="1" x14ac:dyDescent="0.2">
      <c r="A44" s="517" t="s">
        <v>40</v>
      </c>
      <c r="B44" s="205"/>
      <c r="C44" s="205"/>
      <c r="D44" s="205"/>
      <c r="E44" s="205"/>
      <c r="F44" s="205"/>
      <c r="G44" s="205"/>
      <c r="H44" s="205"/>
      <c r="I44" s="206"/>
    </row>
    <row r="45" spans="1:9" ht="11.1" customHeight="1" thickBot="1" x14ac:dyDescent="0.25">
      <c r="A45" s="518"/>
      <c r="B45" s="211"/>
      <c r="C45" s="406">
        <f>SUM(C12:C43)</f>
        <v>0</v>
      </c>
      <c r="D45" s="406">
        <f t="shared" ref="D45:I45" si="0">SUM(D12:D43)</f>
        <v>0</v>
      </c>
      <c r="E45" s="406">
        <f t="shared" si="0"/>
        <v>0</v>
      </c>
      <c r="F45" s="406">
        <f t="shared" si="0"/>
        <v>0</v>
      </c>
      <c r="G45" s="406">
        <f t="shared" si="0"/>
        <v>0</v>
      </c>
      <c r="H45" s="406">
        <f t="shared" si="0"/>
        <v>0</v>
      </c>
      <c r="I45" s="407">
        <f t="shared" si="0"/>
        <v>0</v>
      </c>
    </row>
    <row r="46" spans="1:9" ht="11.1" customHeight="1" thickTop="1" x14ac:dyDescent="0.2">
      <c r="A46" s="201"/>
      <c r="B46" s="201"/>
      <c r="C46" s="201"/>
      <c r="D46" s="201"/>
      <c r="E46" s="201"/>
      <c r="F46" s="201"/>
      <c r="G46" s="201"/>
      <c r="H46" s="201"/>
      <c r="I46" s="201"/>
    </row>
    <row r="47" spans="1:9" ht="11.1" customHeight="1" x14ac:dyDescent="0.2">
      <c r="A47" s="352" t="s">
        <v>294</v>
      </c>
      <c r="B47" s="201"/>
      <c r="C47" s="201"/>
      <c r="D47" s="201"/>
      <c r="E47" s="201"/>
      <c r="F47" s="201"/>
      <c r="G47" s="201"/>
      <c r="H47" s="201"/>
      <c r="I47" s="201"/>
    </row>
    <row r="48" spans="1:9" ht="11.1" customHeight="1" x14ac:dyDescent="0.2">
      <c r="A48" s="483" t="s">
        <v>295</v>
      </c>
      <c r="B48" s="201"/>
      <c r="C48" s="201"/>
      <c r="D48" s="201"/>
      <c r="E48" s="201"/>
      <c r="F48" s="201"/>
      <c r="G48" s="201"/>
      <c r="H48" s="201"/>
    </row>
    <row r="49" spans="1:9" ht="11.1" customHeight="1" x14ac:dyDescent="0.2">
      <c r="A49" s="483" t="s">
        <v>296</v>
      </c>
      <c r="B49" s="201"/>
      <c r="C49" s="201"/>
      <c r="D49" s="201"/>
      <c r="E49" s="201"/>
      <c r="F49" s="201"/>
      <c r="G49" s="201"/>
      <c r="H49" s="201"/>
      <c r="I49" s="219" t="s">
        <v>32</v>
      </c>
    </row>
    <row r="50" spans="1:9" ht="11.1" customHeight="1" x14ac:dyDescent="0.2">
      <c r="A50" s="201"/>
      <c r="B50" s="201"/>
      <c r="C50" s="201"/>
      <c r="D50" s="201"/>
      <c r="E50" s="201"/>
      <c r="F50" s="201"/>
      <c r="G50" s="201"/>
      <c r="H50" s="201"/>
      <c r="I50" s="377" t="s">
        <v>297</v>
      </c>
    </row>
    <row r="51" spans="1:9" ht="11.1" customHeight="1" x14ac:dyDescent="0.2">
      <c r="A51" s="201" t="s">
        <v>298</v>
      </c>
      <c r="B51" s="201"/>
      <c r="C51" s="201"/>
      <c r="D51" s="201"/>
      <c r="E51" s="201"/>
      <c r="F51" s="201"/>
      <c r="G51" s="201"/>
      <c r="H51" s="201"/>
      <c r="I51" s="220"/>
    </row>
    <row r="52" spans="1:9" ht="11.1" customHeight="1" x14ac:dyDescent="0.2">
      <c r="B52" s="201"/>
      <c r="C52" s="201"/>
      <c r="D52" s="201"/>
      <c r="E52" s="201"/>
      <c r="F52" s="201"/>
      <c r="G52" s="201"/>
      <c r="H52" s="219"/>
    </row>
    <row r="53" spans="1:9" ht="11.1" customHeight="1" x14ac:dyDescent="0.2">
      <c r="H53" s="110"/>
    </row>
  </sheetData>
  <customSheetViews>
    <customSheetView guid="{3C90B403-B9D4-4A5F-BF9B-041D54687659}">
      <selection activeCell="E1" sqref="E1"/>
      <pageMargins left="0.78" right="0" top="0.25" bottom="0.25" header="0" footer="0"/>
      <pageSetup scale="98" orientation="landscape" r:id="rId1"/>
      <headerFooter alignWithMargins="0"/>
    </customSheetView>
  </customSheetViews>
  <mergeCells count="3">
    <mergeCell ref="J1:K1"/>
    <mergeCell ref="G4:I4"/>
    <mergeCell ref="A44:A45"/>
  </mergeCells>
  <phoneticPr fontId="3" type="noConversion"/>
  <pageMargins left="0.52" right="0.2" top="0.75" bottom="0.25" header="0.5" footer="0"/>
  <pageSetup scale="93" orientation="landscape" r:id="rId2"/>
  <headerFooter alignWithMargins="0">
    <oddFooter>&amp;L&amp;8Last Revised 10/29/24&amp;C&amp;8 &amp;A
Page 9 of 28&amp;R&amp;8LGF-F004
V2025.1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M76"/>
  <sheetViews>
    <sheetView topLeftCell="A30" zoomScaleNormal="100" workbookViewId="0">
      <selection activeCell="H8" sqref="H8"/>
    </sheetView>
  </sheetViews>
  <sheetFormatPr defaultRowHeight="9.9499999999999993" customHeight="1" x14ac:dyDescent="0.2"/>
  <cols>
    <col min="1" max="1" width="2" style="360" customWidth="1"/>
    <col min="2" max="2" width="31.85546875" customWidth="1"/>
    <col min="3" max="3" width="16.28515625" customWidth="1"/>
    <col min="4" max="4" width="15.42578125" customWidth="1"/>
    <col min="5" max="5" width="16.7109375" customWidth="1"/>
    <col min="6" max="6" width="20.140625" customWidth="1"/>
    <col min="7" max="7" width="9.140625" customWidth="1"/>
    <col min="8" max="8" width="15" customWidth="1"/>
    <col min="9" max="9" width="9.28515625" customWidth="1"/>
    <col min="10" max="10" width="15.7109375" customWidth="1"/>
    <col min="14" max="16384" width="9.140625" style="360"/>
  </cols>
  <sheetData>
    <row r="1" spans="2:11" ht="9.9499999999999993" customHeight="1" x14ac:dyDescent="0.2">
      <c r="J1" s="497"/>
      <c r="K1" s="497"/>
    </row>
    <row r="3" spans="2:11" ht="9.9499999999999993" customHeight="1" x14ac:dyDescent="0.2">
      <c r="B3" s="82"/>
      <c r="C3" s="82"/>
      <c r="D3" s="82"/>
      <c r="E3" s="82"/>
      <c r="F3" s="82"/>
    </row>
    <row r="4" spans="2:11" ht="9.9499999999999993" customHeight="1" x14ac:dyDescent="0.2">
      <c r="C4" s="83" t="s">
        <v>49</v>
      </c>
      <c r="D4" s="83" t="s">
        <v>50</v>
      </c>
      <c r="E4" s="83" t="s">
        <v>51</v>
      </c>
      <c r="F4" s="84" t="s">
        <v>53</v>
      </c>
    </row>
    <row r="5" spans="2:11" ht="9.75" customHeight="1" x14ac:dyDescent="0.2">
      <c r="C5" s="85"/>
      <c r="D5" s="85"/>
      <c r="E5" s="522" t="str">
        <f>"BUDGET YEAR ENDING " &amp;TEXT('Sheet 1'!$C$17,"mm/dd/yy")</f>
        <v>AÑO PRESUPUESTARIO QUE FINALIZA EL 30/06/26</v>
      </c>
      <c r="F5" s="523"/>
    </row>
    <row r="6" spans="2:11" ht="12" customHeight="1" x14ac:dyDescent="0.2">
      <c r="C6" s="85"/>
      <c r="D6" s="86" t="s">
        <v>299</v>
      </c>
      <c r="E6" s="85"/>
      <c r="F6" s="85"/>
    </row>
    <row r="7" spans="2:11" ht="11.25" customHeight="1" x14ac:dyDescent="0.2">
      <c r="C7" s="86" t="s">
        <v>300</v>
      </c>
      <c r="D7" s="86" t="s">
        <v>301</v>
      </c>
      <c r="E7" s="86"/>
      <c r="F7" s="86"/>
    </row>
    <row r="8" spans="2:11" ht="12" customHeight="1" x14ac:dyDescent="0.2">
      <c r="B8" s="163" t="s">
        <v>48</v>
      </c>
      <c r="C8" s="86" t="s">
        <v>302</v>
      </c>
      <c r="D8" s="86" t="s">
        <v>302</v>
      </c>
      <c r="E8" s="86" t="s">
        <v>303</v>
      </c>
      <c r="F8" s="86" t="s">
        <v>304</v>
      </c>
    </row>
    <row r="9" spans="2:11" ht="9.9499999999999993" customHeight="1" x14ac:dyDescent="0.2">
      <c r="B9" s="89"/>
      <c r="C9" s="226">
        <f>'Sheet 1'!$C$11</f>
        <v>45473</v>
      </c>
      <c r="D9" s="226">
        <f>'Sheet 1'!$C$14</f>
        <v>45838</v>
      </c>
      <c r="E9" s="88" t="s">
        <v>305</v>
      </c>
      <c r="F9" s="88" t="s">
        <v>306</v>
      </c>
    </row>
    <row r="10" spans="2:11" ht="9.9499999999999993" customHeight="1" x14ac:dyDescent="0.2">
      <c r="B10" s="58"/>
      <c r="C10" s="66"/>
      <c r="D10" s="66"/>
      <c r="E10" s="66"/>
      <c r="F10" s="66"/>
    </row>
    <row r="11" spans="2:11" ht="9.9499999999999993" customHeight="1" x14ac:dyDescent="0.2">
      <c r="B11" s="58"/>
      <c r="C11" s="67"/>
      <c r="D11" s="67"/>
      <c r="E11" s="67"/>
      <c r="F11" s="67"/>
    </row>
    <row r="12" spans="2:11" ht="9.9499999999999993" customHeight="1" x14ac:dyDescent="0.2">
      <c r="B12" s="58"/>
      <c r="C12" s="67"/>
      <c r="D12" s="67"/>
      <c r="E12" s="67"/>
      <c r="F12" s="67"/>
    </row>
    <row r="13" spans="2:11" ht="9.9499999999999993" customHeight="1" x14ac:dyDescent="0.2">
      <c r="B13" s="58"/>
      <c r="C13" s="67"/>
      <c r="D13" s="67"/>
      <c r="E13" s="67"/>
      <c r="F13" s="67"/>
    </row>
    <row r="14" spans="2:11" ht="9.9499999999999993" customHeight="1" x14ac:dyDescent="0.2">
      <c r="B14" s="58"/>
      <c r="C14" s="67"/>
      <c r="D14" s="67"/>
      <c r="E14" s="67"/>
      <c r="F14" s="67"/>
    </row>
    <row r="15" spans="2:11" ht="9.9499999999999993" customHeight="1" x14ac:dyDescent="0.2">
      <c r="B15" s="58"/>
      <c r="C15" s="67"/>
      <c r="D15" s="67"/>
      <c r="E15" s="67"/>
      <c r="F15" s="67"/>
    </row>
    <row r="16" spans="2:11" ht="9.9499999999999993" customHeight="1" x14ac:dyDescent="0.2">
      <c r="B16" s="58"/>
      <c r="C16" s="67"/>
      <c r="D16" s="67"/>
      <c r="E16" s="67"/>
      <c r="F16" s="67"/>
    </row>
    <row r="17" spans="2:6" ht="9.9499999999999993" customHeight="1" x14ac:dyDescent="0.2">
      <c r="B17" s="58"/>
      <c r="C17" s="67"/>
      <c r="D17" s="67"/>
      <c r="E17" s="67"/>
      <c r="F17" s="67"/>
    </row>
    <row r="18" spans="2:6" ht="9.9499999999999993" customHeight="1" x14ac:dyDescent="0.2">
      <c r="B18" s="58"/>
      <c r="C18" s="67"/>
      <c r="D18" s="67"/>
      <c r="E18" s="67"/>
      <c r="F18" s="67"/>
    </row>
    <row r="19" spans="2:6" ht="9.9499999999999993" customHeight="1" x14ac:dyDescent="0.2">
      <c r="B19" s="58"/>
      <c r="C19" s="67"/>
      <c r="D19" s="67"/>
      <c r="E19" s="67"/>
      <c r="F19" s="67"/>
    </row>
    <row r="20" spans="2:6" ht="9.9499999999999993" customHeight="1" x14ac:dyDescent="0.2">
      <c r="B20" s="58"/>
      <c r="C20" s="67"/>
      <c r="D20" s="67"/>
      <c r="E20" s="67"/>
      <c r="F20" s="67"/>
    </row>
    <row r="21" spans="2:6" ht="9.9499999999999993" customHeight="1" x14ac:dyDescent="0.2">
      <c r="B21" s="58"/>
      <c r="C21" s="67"/>
      <c r="D21" s="67"/>
      <c r="E21" s="67"/>
      <c r="F21" s="67"/>
    </row>
    <row r="22" spans="2:6" ht="9.9499999999999993" customHeight="1" x14ac:dyDescent="0.2">
      <c r="B22" s="58"/>
      <c r="C22" s="67"/>
      <c r="D22" s="67"/>
      <c r="E22" s="67"/>
      <c r="F22" s="67"/>
    </row>
    <row r="23" spans="2:6" ht="9.9499999999999993" customHeight="1" x14ac:dyDescent="0.2">
      <c r="B23" s="58"/>
      <c r="C23" s="67"/>
      <c r="D23" s="67"/>
      <c r="E23" s="67"/>
      <c r="F23" s="67"/>
    </row>
    <row r="24" spans="2:6" ht="9.9499999999999993" customHeight="1" x14ac:dyDescent="0.2">
      <c r="B24" s="58"/>
      <c r="C24" s="67"/>
      <c r="D24" s="67"/>
      <c r="E24" s="67"/>
      <c r="F24" s="67"/>
    </row>
    <row r="25" spans="2:6" ht="9.9499999999999993" customHeight="1" x14ac:dyDescent="0.2">
      <c r="B25" s="58"/>
      <c r="C25" s="67"/>
      <c r="D25" s="67"/>
      <c r="E25" s="67"/>
      <c r="F25" s="67"/>
    </row>
    <row r="26" spans="2:6" ht="9.9499999999999993" customHeight="1" x14ac:dyDescent="0.2">
      <c r="B26" s="58"/>
      <c r="C26" s="67"/>
      <c r="D26" s="67"/>
      <c r="E26" s="67"/>
      <c r="F26" s="67"/>
    </row>
    <row r="27" spans="2:6" ht="9.9499999999999993" customHeight="1" x14ac:dyDescent="0.2">
      <c r="B27" s="58"/>
      <c r="C27" s="67"/>
      <c r="D27" s="67"/>
      <c r="E27" s="67"/>
      <c r="F27" s="67"/>
    </row>
    <row r="28" spans="2:6" ht="9.9499999999999993" customHeight="1" x14ac:dyDescent="0.2">
      <c r="B28" s="58"/>
      <c r="C28" s="67"/>
      <c r="D28" s="67"/>
      <c r="E28" s="67"/>
      <c r="F28" s="67"/>
    </row>
    <row r="29" spans="2:6" ht="9.9499999999999993" customHeight="1" x14ac:dyDescent="0.2">
      <c r="B29" s="58"/>
      <c r="C29" s="67"/>
      <c r="D29" s="67"/>
      <c r="E29" s="67"/>
      <c r="F29" s="67"/>
    </row>
    <row r="30" spans="2:6" ht="9.9499999999999993" customHeight="1" x14ac:dyDescent="0.2">
      <c r="B30" s="58"/>
      <c r="C30" s="67"/>
      <c r="D30" s="67"/>
      <c r="E30" s="67"/>
      <c r="F30" s="67"/>
    </row>
    <row r="31" spans="2:6" ht="9.9499999999999993" customHeight="1" x14ac:dyDescent="0.2">
      <c r="B31" s="58"/>
      <c r="C31" s="67"/>
      <c r="D31" s="67"/>
      <c r="E31" s="67"/>
      <c r="F31" s="67"/>
    </row>
    <row r="32" spans="2:6" ht="9.9499999999999993" customHeight="1" x14ac:dyDescent="0.2">
      <c r="B32" s="58"/>
      <c r="C32" s="67"/>
      <c r="D32" s="67"/>
      <c r="E32" s="67"/>
      <c r="F32" s="67"/>
    </row>
    <row r="33" spans="2:6" ht="9.9499999999999993" customHeight="1" x14ac:dyDescent="0.2">
      <c r="B33" s="58"/>
      <c r="C33" s="67"/>
      <c r="D33" s="67"/>
      <c r="E33" s="67"/>
      <c r="F33" s="67"/>
    </row>
    <row r="34" spans="2:6" ht="9.9499999999999993" customHeight="1" x14ac:dyDescent="0.2">
      <c r="B34" s="58"/>
      <c r="C34" s="67"/>
      <c r="D34" s="67"/>
      <c r="E34" s="67"/>
      <c r="F34" s="67"/>
    </row>
    <row r="35" spans="2:6" ht="9.9499999999999993" customHeight="1" x14ac:dyDescent="0.2">
      <c r="B35" s="58"/>
      <c r="C35" s="67"/>
      <c r="D35" s="67"/>
      <c r="E35" s="67"/>
      <c r="F35" s="67"/>
    </row>
    <row r="36" spans="2:6" ht="9.9499999999999993" customHeight="1" x14ac:dyDescent="0.2">
      <c r="B36" s="58"/>
      <c r="C36" s="67"/>
      <c r="D36" s="67"/>
      <c r="E36" s="67"/>
      <c r="F36" s="67"/>
    </row>
    <row r="37" spans="2:6" ht="9.9499999999999993" customHeight="1" x14ac:dyDescent="0.2">
      <c r="B37" s="58"/>
      <c r="C37" s="67"/>
      <c r="D37" s="67"/>
      <c r="E37" s="67"/>
      <c r="F37" s="67"/>
    </row>
    <row r="38" spans="2:6" ht="9.9499999999999993" customHeight="1" x14ac:dyDescent="0.2">
      <c r="B38" s="58"/>
      <c r="C38" s="67"/>
      <c r="D38" s="67"/>
      <c r="E38" s="67"/>
      <c r="F38" s="67"/>
    </row>
    <row r="39" spans="2:6" ht="9.9499999999999993" customHeight="1" x14ac:dyDescent="0.2">
      <c r="B39" s="58"/>
      <c r="C39" s="67"/>
      <c r="D39" s="67"/>
      <c r="E39" s="67"/>
      <c r="F39" s="67"/>
    </row>
    <row r="40" spans="2:6" ht="9.9499999999999993" customHeight="1" x14ac:dyDescent="0.2">
      <c r="B40" s="58"/>
      <c r="C40" s="67"/>
      <c r="D40" s="67"/>
      <c r="E40" s="67"/>
      <c r="F40" s="67"/>
    </row>
    <row r="41" spans="2:6" ht="9.9499999999999993" customHeight="1" x14ac:dyDescent="0.2">
      <c r="B41" s="58"/>
      <c r="C41" s="67"/>
      <c r="D41" s="67"/>
      <c r="E41" s="67"/>
      <c r="F41" s="67"/>
    </row>
    <row r="42" spans="2:6" ht="9.9499999999999993" customHeight="1" x14ac:dyDescent="0.2">
      <c r="B42" s="58"/>
      <c r="C42" s="67"/>
      <c r="D42" s="67"/>
      <c r="E42" s="67"/>
      <c r="F42" s="67"/>
    </row>
    <row r="43" spans="2:6" ht="9.9499999999999993" customHeight="1" x14ac:dyDescent="0.2">
      <c r="B43" s="58"/>
      <c r="C43" s="67"/>
      <c r="D43" s="67"/>
      <c r="E43" s="67"/>
      <c r="F43" s="67"/>
    </row>
    <row r="44" spans="2:6" ht="9.9499999999999993" customHeight="1" x14ac:dyDescent="0.2">
      <c r="B44" s="58"/>
      <c r="C44" s="67"/>
      <c r="D44" s="67"/>
      <c r="E44" s="67"/>
      <c r="F44" s="67"/>
    </row>
    <row r="45" spans="2:6" ht="9.9499999999999993" customHeight="1" x14ac:dyDescent="0.2">
      <c r="B45" s="58"/>
      <c r="C45" s="67"/>
      <c r="D45" s="67"/>
      <c r="E45" s="67"/>
      <c r="F45" s="67"/>
    </row>
    <row r="46" spans="2:6" ht="9.9499999999999993" customHeight="1" x14ac:dyDescent="0.2">
      <c r="B46" s="58"/>
      <c r="C46" s="67"/>
      <c r="D46" s="67"/>
      <c r="E46" s="67"/>
      <c r="F46" s="67"/>
    </row>
    <row r="47" spans="2:6" ht="9.9499999999999993" customHeight="1" x14ac:dyDescent="0.2">
      <c r="B47" s="58"/>
      <c r="C47" s="67"/>
      <c r="D47" s="67"/>
      <c r="E47" s="67"/>
      <c r="F47" s="67"/>
    </row>
    <row r="48" spans="2:6" ht="9.9499999999999993" customHeight="1" x14ac:dyDescent="0.2">
      <c r="B48" s="58"/>
      <c r="C48" s="67"/>
      <c r="D48" s="67"/>
      <c r="E48" s="67"/>
      <c r="F48" s="67"/>
    </row>
    <row r="49" spans="2:6" ht="9.9499999999999993" customHeight="1" x14ac:dyDescent="0.2">
      <c r="B49" s="58"/>
      <c r="C49" s="67"/>
      <c r="D49" s="67"/>
      <c r="E49" s="67"/>
      <c r="F49" s="67"/>
    </row>
    <row r="50" spans="2:6" ht="9.9499999999999993" customHeight="1" x14ac:dyDescent="0.2">
      <c r="B50" s="58"/>
      <c r="C50" s="67"/>
      <c r="D50" s="67"/>
      <c r="E50" s="67"/>
      <c r="F50" s="67"/>
    </row>
    <row r="51" spans="2:6" ht="9.9499999999999993" customHeight="1" x14ac:dyDescent="0.2">
      <c r="B51" s="58"/>
      <c r="C51" s="67"/>
      <c r="D51" s="67"/>
      <c r="E51" s="67"/>
      <c r="F51" s="67"/>
    </row>
    <row r="52" spans="2:6" ht="9.9499999999999993" customHeight="1" x14ac:dyDescent="0.2">
      <c r="B52" s="58"/>
      <c r="C52" s="67"/>
      <c r="D52" s="67"/>
      <c r="E52" s="67"/>
      <c r="F52" s="67"/>
    </row>
    <row r="53" spans="2:6" ht="9.9499999999999993" customHeight="1" x14ac:dyDescent="0.2">
      <c r="B53" s="58"/>
      <c r="C53" s="67"/>
      <c r="D53" s="67"/>
      <c r="E53" s="67"/>
      <c r="F53" s="67"/>
    </row>
    <row r="54" spans="2:6" ht="9.9499999999999993" customHeight="1" x14ac:dyDescent="0.2">
      <c r="B54" s="58"/>
      <c r="C54" s="67"/>
      <c r="D54" s="67"/>
      <c r="E54" s="67"/>
      <c r="F54" s="67"/>
    </row>
    <row r="55" spans="2:6" ht="9.9499999999999993" customHeight="1" x14ac:dyDescent="0.2">
      <c r="B55" s="58"/>
      <c r="C55" s="67"/>
      <c r="D55" s="67"/>
      <c r="E55" s="67"/>
      <c r="F55" s="67"/>
    </row>
    <row r="56" spans="2:6" ht="9.9499999999999993" customHeight="1" x14ac:dyDescent="0.2">
      <c r="B56" s="58"/>
      <c r="C56" s="67"/>
      <c r="D56" s="67"/>
      <c r="E56" s="67"/>
      <c r="F56" s="67"/>
    </row>
    <row r="57" spans="2:6" ht="9.9499999999999993" customHeight="1" x14ac:dyDescent="0.2">
      <c r="B57" s="58"/>
      <c r="C57" s="67"/>
      <c r="D57" s="67"/>
      <c r="E57" s="67"/>
      <c r="F57" s="67"/>
    </row>
    <row r="58" spans="2:6" ht="9.9499999999999993" customHeight="1" x14ac:dyDescent="0.2">
      <c r="B58" s="58"/>
      <c r="C58" s="67"/>
      <c r="D58" s="67"/>
      <c r="E58" s="67"/>
      <c r="F58" s="67"/>
    </row>
    <row r="59" spans="2:6" ht="9.9499999999999993" customHeight="1" x14ac:dyDescent="0.2">
      <c r="B59" s="58"/>
      <c r="C59" s="67"/>
      <c r="D59" s="67"/>
      <c r="E59" s="67"/>
      <c r="F59" s="67"/>
    </row>
    <row r="60" spans="2:6" ht="9.9499999999999993" customHeight="1" x14ac:dyDescent="0.2">
      <c r="B60" s="58"/>
      <c r="C60" s="67"/>
      <c r="D60" s="67"/>
      <c r="E60" s="67"/>
      <c r="F60" s="67"/>
    </row>
    <row r="61" spans="2:6" ht="9.9499999999999993" customHeight="1" x14ac:dyDescent="0.2">
      <c r="B61" s="58"/>
      <c r="C61" s="67"/>
      <c r="D61" s="67"/>
      <c r="E61" s="67"/>
      <c r="F61" s="67"/>
    </row>
    <row r="62" spans="2:6" ht="9.9499999999999993" customHeight="1" thickBot="1" x14ac:dyDescent="0.25">
      <c r="B62" s="225"/>
      <c r="C62" s="71"/>
      <c r="D62" s="71"/>
      <c r="E62" s="71"/>
      <c r="F62" s="71"/>
    </row>
    <row r="63" spans="2:6" ht="9.9499999999999993" customHeight="1" thickTop="1" x14ac:dyDescent="0.2">
      <c r="B63" s="59"/>
      <c r="C63" s="59"/>
      <c r="D63" s="59"/>
      <c r="E63" s="59"/>
      <c r="F63" s="59"/>
    </row>
    <row r="64" spans="2:6" ht="9.9499999999999993" customHeight="1" x14ac:dyDescent="0.2">
      <c r="B64" s="59"/>
      <c r="C64" s="59"/>
      <c r="D64" s="59"/>
      <c r="E64" s="59"/>
      <c r="F64" s="59"/>
    </row>
    <row r="65" spans="2:6" ht="9.9499999999999993" customHeight="1" x14ac:dyDescent="0.2">
      <c r="B65" s="59"/>
      <c r="C65" s="59"/>
      <c r="D65" s="59"/>
      <c r="E65" s="59"/>
      <c r="F65" s="59"/>
    </row>
    <row r="66" spans="2:6" ht="9.9499999999999993" customHeight="1" x14ac:dyDescent="0.2">
      <c r="B66" s="59"/>
      <c r="C66" s="524"/>
      <c r="D66" s="524"/>
      <c r="E66" s="59"/>
      <c r="F66" s="59"/>
    </row>
    <row r="67" spans="2:6" ht="9.9499999999999993" customHeight="1" x14ac:dyDescent="0.2">
      <c r="B67" s="59"/>
      <c r="C67" s="519" t="s">
        <v>136</v>
      </c>
      <c r="D67" s="519"/>
      <c r="E67" s="59"/>
      <c r="F67" s="59"/>
    </row>
    <row r="68" spans="2:6" ht="9.9499999999999993" customHeight="1" x14ac:dyDescent="0.2">
      <c r="B68" s="59"/>
      <c r="C68" s="520" t="s">
        <v>307</v>
      </c>
      <c r="D68" s="521"/>
      <c r="E68" s="59"/>
      <c r="F68" s="59"/>
    </row>
    <row r="69" spans="2:6" ht="9.9499999999999993" customHeight="1" x14ac:dyDescent="0.2">
      <c r="B69" s="59"/>
      <c r="C69" s="59"/>
      <c r="D69" s="59"/>
      <c r="E69" s="59"/>
      <c r="F69" s="59"/>
    </row>
    <row r="70" spans="2:6" ht="9.9499999999999993" customHeight="1" x14ac:dyDescent="0.2">
      <c r="B70" s="59"/>
      <c r="C70" s="59"/>
      <c r="D70" s="59"/>
      <c r="E70" s="80"/>
      <c r="F70" s="59"/>
    </row>
    <row r="71" spans="2:6" ht="9.9499999999999993" customHeight="1" x14ac:dyDescent="0.2">
      <c r="B71" s="59"/>
      <c r="C71" s="59"/>
      <c r="D71" s="59"/>
      <c r="E71" s="79"/>
      <c r="F71" s="59"/>
    </row>
    <row r="72" spans="2:6" ht="9.9499999999999993" customHeight="1" x14ac:dyDescent="0.2">
      <c r="B72" s="59"/>
      <c r="C72" s="59"/>
      <c r="D72" s="59"/>
      <c r="E72" s="79"/>
      <c r="F72" s="59"/>
    </row>
    <row r="73" spans="2:6" ht="9.9499999999999993" customHeight="1" x14ac:dyDescent="0.2">
      <c r="B73" s="59"/>
      <c r="C73" s="59"/>
      <c r="D73" s="59"/>
      <c r="E73" s="59"/>
      <c r="F73" s="59"/>
    </row>
    <row r="74" spans="2:6" ht="9.9499999999999993" customHeight="1" x14ac:dyDescent="0.2">
      <c r="B74" s="59"/>
      <c r="C74" s="59"/>
      <c r="D74" s="59"/>
      <c r="E74" s="59"/>
      <c r="F74" s="80" t="s">
        <v>32</v>
      </c>
    </row>
    <row r="75" spans="2:6" ht="9.9499999999999993" customHeight="1" x14ac:dyDescent="0.2">
      <c r="F75" s="378" t="s">
        <v>308</v>
      </c>
    </row>
    <row r="76" spans="2:6" ht="9.9499999999999993" customHeight="1" x14ac:dyDescent="0.2">
      <c r="F76" s="227"/>
    </row>
  </sheetData>
  <customSheetViews>
    <customSheetView guid="{3C90B403-B9D4-4A5F-BF9B-041D54687659}">
      <selection activeCell="E5" sqref="E5:F5"/>
      <pageMargins left="0.5" right="0.5" top="0.5" bottom="0.25" header="0" footer="0"/>
      <pageSetup orientation="portrait" r:id="rId1"/>
      <headerFooter alignWithMargins="0"/>
    </customSheetView>
  </customSheetViews>
  <mergeCells count="5">
    <mergeCell ref="C67:D67"/>
    <mergeCell ref="C68:D68"/>
    <mergeCell ref="E5:F5"/>
    <mergeCell ref="J1:K1"/>
    <mergeCell ref="C66:D66"/>
  </mergeCells>
  <phoneticPr fontId="2" type="noConversion"/>
  <pageMargins left="0.52" right="0.2" top="0.75" bottom="0.25" header="0.5" footer="0"/>
  <pageSetup scale="93" orientation="portrait" r:id="rId2"/>
  <headerFooter alignWithMargins="0">
    <oddFooter>&amp;L&amp;8Last Revised 10/29/24&amp;C&amp;8&amp;A
Page 10 of 28&amp;R&amp;8LGF-F004
V2025.1</oddFooter>
  </headerFooter>
  <ignoredErrors>
    <ignoredError sqref="C4:F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M76"/>
  <sheetViews>
    <sheetView topLeftCell="A7" zoomScaleNormal="100" zoomScaleSheetLayoutView="166" workbookViewId="0">
      <selection activeCell="H3" sqref="H3:H32"/>
    </sheetView>
  </sheetViews>
  <sheetFormatPr defaultRowHeight="9.9499999999999993" customHeight="1" x14ac:dyDescent="0.2"/>
  <cols>
    <col min="1" max="1" width="1.85546875" style="360" customWidth="1"/>
    <col min="2" max="2" width="36.85546875" customWidth="1"/>
    <col min="3" max="3" width="16.28515625" customWidth="1"/>
    <col min="4" max="4" width="15.42578125" customWidth="1"/>
    <col min="5" max="5" width="20.85546875" customWidth="1"/>
    <col min="6" max="6" width="15.28515625" customWidth="1"/>
    <col min="8" max="8" width="15" customWidth="1"/>
    <col min="9" max="9" width="9.28515625" customWidth="1"/>
    <col min="10" max="10" width="15.7109375" customWidth="1"/>
    <col min="14" max="16384" width="9.140625" style="360"/>
  </cols>
  <sheetData>
    <row r="1" spans="2:11" ht="9.9499999999999993" customHeight="1" x14ac:dyDescent="0.2">
      <c r="J1" s="497"/>
      <c r="K1" s="497"/>
    </row>
    <row r="3" spans="2:11" ht="9.9499999999999993" customHeight="1" x14ac:dyDescent="0.2">
      <c r="B3" s="82"/>
      <c r="C3" s="82"/>
      <c r="D3" s="82"/>
      <c r="E3" s="82"/>
      <c r="F3" s="82"/>
    </row>
    <row r="4" spans="2:11" ht="9.9499999999999993" customHeight="1" x14ac:dyDescent="0.2">
      <c r="C4" s="83" t="s">
        <v>49</v>
      </c>
      <c r="D4" s="83" t="s">
        <v>50</v>
      </c>
      <c r="E4" s="83" t="s">
        <v>51</v>
      </c>
      <c r="F4" s="84" t="s">
        <v>53</v>
      </c>
    </row>
    <row r="5" spans="2:11" ht="9.9499999999999993" customHeight="1" x14ac:dyDescent="0.2">
      <c r="C5" s="85"/>
      <c r="D5" s="85"/>
      <c r="E5" s="525" t="str">
        <f>"BUDGET YEAR ENDING " &amp;TEXT('Sheet 1'!$C$17,"mm/dd/yy")</f>
        <v>AÑO PRESUPUESTARIO QUE FINALIZA EL 30/06/26</v>
      </c>
      <c r="F5" s="523"/>
    </row>
    <row r="6" spans="2:11" ht="9.9499999999999993" customHeight="1" x14ac:dyDescent="0.2">
      <c r="C6" s="85"/>
      <c r="D6" s="86" t="s">
        <v>299</v>
      </c>
      <c r="E6" s="85"/>
      <c r="F6" s="85"/>
    </row>
    <row r="7" spans="2:11" ht="9.9499999999999993" customHeight="1" x14ac:dyDescent="0.2">
      <c r="C7" s="86" t="s">
        <v>300</v>
      </c>
      <c r="D7" s="86" t="s">
        <v>301</v>
      </c>
      <c r="E7" s="86"/>
      <c r="F7" s="86"/>
    </row>
    <row r="8" spans="2:11" ht="11.25" customHeight="1" x14ac:dyDescent="0.2">
      <c r="B8" s="163" t="s">
        <v>48</v>
      </c>
      <c r="C8" s="86" t="s">
        <v>302</v>
      </c>
      <c r="D8" s="86" t="s">
        <v>302</v>
      </c>
      <c r="E8" s="86" t="s">
        <v>303</v>
      </c>
      <c r="F8" s="86" t="s">
        <v>304</v>
      </c>
    </row>
    <row r="9" spans="2:11" ht="9.9499999999999993" customHeight="1" x14ac:dyDescent="0.2">
      <c r="B9" s="89"/>
      <c r="C9" s="226">
        <f>'Sheet 1'!$C$11</f>
        <v>45473</v>
      </c>
      <c r="D9" s="226">
        <f>'Sheet 1'!$C$14</f>
        <v>45838</v>
      </c>
      <c r="E9" s="88" t="s">
        <v>305</v>
      </c>
      <c r="F9" s="88" t="s">
        <v>306</v>
      </c>
    </row>
    <row r="10" spans="2:11" ht="9.9499999999999993" customHeight="1" x14ac:dyDescent="0.2">
      <c r="B10" s="58"/>
      <c r="C10" s="66"/>
      <c r="D10" s="66"/>
      <c r="E10" s="66"/>
      <c r="F10" s="66"/>
    </row>
    <row r="11" spans="2:11" ht="9.9499999999999993" customHeight="1" x14ac:dyDescent="0.2">
      <c r="B11" s="58"/>
      <c r="C11" s="67"/>
      <c r="D11" s="67"/>
      <c r="E11" s="67"/>
      <c r="F11" s="67"/>
    </row>
    <row r="12" spans="2:11" ht="9.9499999999999993" customHeight="1" x14ac:dyDescent="0.2">
      <c r="B12" s="58"/>
      <c r="C12" s="67"/>
      <c r="D12" s="67"/>
      <c r="E12" s="67"/>
      <c r="F12" s="67"/>
    </row>
    <row r="13" spans="2:11" ht="9.9499999999999993" customHeight="1" x14ac:dyDescent="0.2">
      <c r="B13" s="58"/>
      <c r="C13" s="67"/>
      <c r="D13" s="67"/>
      <c r="E13" s="67"/>
      <c r="F13" s="67"/>
    </row>
    <row r="14" spans="2:11" ht="9.9499999999999993" customHeight="1" x14ac:dyDescent="0.2">
      <c r="B14" s="58"/>
      <c r="C14" s="67"/>
      <c r="D14" s="67"/>
      <c r="E14" s="67"/>
      <c r="F14" s="67"/>
    </row>
    <row r="15" spans="2:11" ht="9.9499999999999993" customHeight="1" x14ac:dyDescent="0.2">
      <c r="B15" s="58"/>
      <c r="C15" s="67"/>
      <c r="D15" s="67"/>
      <c r="E15" s="67"/>
      <c r="F15" s="67"/>
    </row>
    <row r="16" spans="2:11" ht="9.9499999999999993" customHeight="1" x14ac:dyDescent="0.2">
      <c r="B16" s="58"/>
      <c r="C16" s="67"/>
      <c r="D16" s="67"/>
      <c r="E16" s="67"/>
      <c r="F16" s="67"/>
    </row>
    <row r="17" spans="2:6" ht="9.9499999999999993" customHeight="1" x14ac:dyDescent="0.2">
      <c r="B17" s="58"/>
      <c r="C17" s="67"/>
      <c r="D17" s="67"/>
      <c r="E17" s="67"/>
      <c r="F17" s="67"/>
    </row>
    <row r="18" spans="2:6" ht="9.9499999999999993" customHeight="1" x14ac:dyDescent="0.2">
      <c r="B18" s="58"/>
      <c r="C18" s="67"/>
      <c r="D18" s="67"/>
      <c r="E18" s="67"/>
      <c r="F18" s="67"/>
    </row>
    <row r="19" spans="2:6" ht="9.9499999999999993" customHeight="1" x14ac:dyDescent="0.2">
      <c r="B19" s="58"/>
      <c r="C19" s="67"/>
      <c r="D19" s="67"/>
      <c r="E19" s="67"/>
      <c r="F19" s="67"/>
    </row>
    <row r="20" spans="2:6" ht="9.9499999999999993" customHeight="1" x14ac:dyDescent="0.2">
      <c r="B20" s="58"/>
      <c r="C20" s="67"/>
      <c r="D20" s="67"/>
      <c r="E20" s="67"/>
      <c r="F20" s="67"/>
    </row>
    <row r="21" spans="2:6" ht="9.9499999999999993" customHeight="1" x14ac:dyDescent="0.2">
      <c r="B21" s="58"/>
      <c r="C21" s="67"/>
      <c r="D21" s="67"/>
      <c r="E21" s="67"/>
      <c r="F21" s="67"/>
    </row>
    <row r="22" spans="2:6" ht="9.9499999999999993" customHeight="1" x14ac:dyDescent="0.2">
      <c r="B22" s="58"/>
      <c r="C22" s="67"/>
      <c r="D22" s="67"/>
      <c r="E22" s="67"/>
      <c r="F22" s="67"/>
    </row>
    <row r="23" spans="2:6" ht="9.9499999999999993" customHeight="1" x14ac:dyDescent="0.2">
      <c r="B23" s="58"/>
      <c r="C23" s="67"/>
      <c r="D23" s="67"/>
      <c r="E23" s="67"/>
      <c r="F23" s="67"/>
    </row>
    <row r="24" spans="2:6" ht="9.9499999999999993" customHeight="1" x14ac:dyDescent="0.2">
      <c r="B24" s="58"/>
      <c r="C24" s="67"/>
      <c r="D24" s="67"/>
      <c r="E24" s="67"/>
      <c r="F24" s="67"/>
    </row>
    <row r="25" spans="2:6" ht="9.9499999999999993" customHeight="1" x14ac:dyDescent="0.2">
      <c r="B25" s="58"/>
      <c r="C25" s="67"/>
      <c r="D25" s="67"/>
      <c r="E25" s="67"/>
      <c r="F25" s="67"/>
    </row>
    <row r="26" spans="2:6" ht="9.9499999999999993" customHeight="1" x14ac:dyDescent="0.2">
      <c r="B26" s="58"/>
      <c r="C26" s="67"/>
      <c r="D26" s="67"/>
      <c r="E26" s="67"/>
      <c r="F26" s="67"/>
    </row>
    <row r="27" spans="2:6" ht="9.9499999999999993" customHeight="1" x14ac:dyDescent="0.2">
      <c r="B27" s="58"/>
      <c r="C27" s="67"/>
      <c r="D27" s="67"/>
      <c r="E27" s="67"/>
      <c r="F27" s="67"/>
    </row>
    <row r="28" spans="2:6" ht="9.9499999999999993" customHeight="1" x14ac:dyDescent="0.2">
      <c r="B28" s="58"/>
      <c r="C28" s="67"/>
      <c r="D28" s="67"/>
      <c r="E28" s="67"/>
      <c r="F28" s="67"/>
    </row>
    <row r="29" spans="2:6" ht="9.9499999999999993" customHeight="1" x14ac:dyDescent="0.2">
      <c r="B29" s="64" t="s">
        <v>309</v>
      </c>
      <c r="C29" s="67"/>
      <c r="D29" s="67"/>
      <c r="E29" s="67"/>
      <c r="F29" s="67"/>
    </row>
    <row r="30" spans="2:6" ht="9.9499999999999993" customHeight="1" x14ac:dyDescent="0.2">
      <c r="B30" s="64" t="s">
        <v>310</v>
      </c>
      <c r="C30" s="67"/>
      <c r="D30" s="67"/>
      <c r="E30" s="67"/>
      <c r="F30" s="67"/>
    </row>
    <row r="31" spans="2:6" ht="9.9499999999999993" customHeight="1" x14ac:dyDescent="0.2">
      <c r="B31" s="346" t="s">
        <v>311</v>
      </c>
      <c r="C31" s="67"/>
      <c r="D31" s="67"/>
      <c r="E31" s="67"/>
      <c r="F31" s="67"/>
    </row>
    <row r="32" spans="2:6" ht="9.9499999999999993" customHeight="1" x14ac:dyDescent="0.2">
      <c r="B32" s="58"/>
      <c r="C32" s="67"/>
      <c r="D32" s="67"/>
      <c r="E32" s="67"/>
      <c r="F32" s="67"/>
    </row>
    <row r="33" spans="2:6" ht="9.9499999999999993" customHeight="1" x14ac:dyDescent="0.2">
      <c r="B33" s="58"/>
      <c r="C33" s="67"/>
      <c r="D33" s="67"/>
      <c r="E33" s="67"/>
      <c r="F33" s="67"/>
    </row>
    <row r="34" spans="2:6" ht="9.9499999999999993" customHeight="1" x14ac:dyDescent="0.2">
      <c r="B34" s="58"/>
      <c r="C34" s="67"/>
      <c r="D34" s="67"/>
      <c r="E34" s="67"/>
      <c r="F34" s="67"/>
    </row>
    <row r="35" spans="2:6" ht="9.9499999999999993" customHeight="1" x14ac:dyDescent="0.2">
      <c r="B35" s="58"/>
      <c r="C35" s="67"/>
      <c r="D35" s="67"/>
      <c r="E35" s="67"/>
      <c r="F35" s="67"/>
    </row>
    <row r="36" spans="2:6" ht="9.9499999999999993" customHeight="1" x14ac:dyDescent="0.2">
      <c r="B36" s="58"/>
      <c r="C36" s="67"/>
      <c r="D36" s="67"/>
      <c r="E36" s="67"/>
      <c r="F36" s="67"/>
    </row>
    <row r="37" spans="2:6" ht="9.9499999999999993" customHeight="1" x14ac:dyDescent="0.2">
      <c r="B37" s="58"/>
      <c r="C37" s="67"/>
      <c r="D37" s="67"/>
      <c r="E37" s="67"/>
      <c r="F37" s="67"/>
    </row>
    <row r="38" spans="2:6" ht="9.9499999999999993" customHeight="1" x14ac:dyDescent="0.2">
      <c r="B38" s="58"/>
      <c r="C38" s="67"/>
      <c r="D38" s="67"/>
      <c r="E38" s="67"/>
      <c r="F38" s="67"/>
    </row>
    <row r="39" spans="2:6" ht="9.9499999999999993" customHeight="1" x14ac:dyDescent="0.2">
      <c r="B39" s="58"/>
      <c r="C39" s="67"/>
      <c r="D39" s="67"/>
      <c r="E39" s="67"/>
      <c r="F39" s="67"/>
    </row>
    <row r="40" spans="2:6" ht="9.9499999999999993" customHeight="1" x14ac:dyDescent="0.2">
      <c r="B40" s="58"/>
      <c r="C40" s="67"/>
      <c r="D40" s="67"/>
      <c r="E40" s="67"/>
      <c r="F40" s="67"/>
    </row>
    <row r="41" spans="2:6" ht="9.9499999999999993" customHeight="1" x14ac:dyDescent="0.2">
      <c r="B41" s="58" t="s">
        <v>312</v>
      </c>
      <c r="C41" s="67"/>
      <c r="D41" s="67"/>
      <c r="E41" s="67"/>
      <c r="F41" s="67"/>
    </row>
    <row r="42" spans="2:6" ht="9.9499999999999993" customHeight="1" x14ac:dyDescent="0.2">
      <c r="B42" s="58" t="s">
        <v>313</v>
      </c>
      <c r="C42" s="67"/>
      <c r="D42" s="67"/>
      <c r="E42" s="67"/>
      <c r="F42" s="67"/>
    </row>
    <row r="43" spans="2:6" ht="9.9499999999999993" customHeight="1" x14ac:dyDescent="0.2">
      <c r="B43" s="58"/>
      <c r="C43" s="67"/>
      <c r="D43" s="67"/>
      <c r="E43" s="67"/>
      <c r="F43" s="67"/>
    </row>
    <row r="44" spans="2:6" ht="9.9499999999999993" customHeight="1" x14ac:dyDescent="0.2">
      <c r="B44" s="58"/>
      <c r="C44" s="67"/>
      <c r="D44" s="67"/>
      <c r="E44" s="67"/>
      <c r="F44" s="67"/>
    </row>
    <row r="45" spans="2:6" ht="9.9499999999999993" customHeight="1" x14ac:dyDescent="0.2">
      <c r="B45" s="58"/>
      <c r="C45" s="67"/>
      <c r="D45" s="67"/>
      <c r="E45" s="67"/>
      <c r="F45" s="67"/>
    </row>
    <row r="46" spans="2:6" ht="9.9499999999999993" customHeight="1" x14ac:dyDescent="0.2">
      <c r="B46" s="58"/>
      <c r="C46" s="67"/>
      <c r="D46" s="67"/>
      <c r="E46" s="67"/>
      <c r="F46" s="67"/>
    </row>
    <row r="47" spans="2:6" ht="9.9499999999999993" customHeight="1" x14ac:dyDescent="0.2">
      <c r="B47" s="58"/>
      <c r="C47" s="67"/>
      <c r="D47" s="67"/>
      <c r="E47" s="67"/>
      <c r="F47" s="67"/>
    </row>
    <row r="48" spans="2:6" ht="9.9499999999999993" customHeight="1" x14ac:dyDescent="0.2">
      <c r="B48" s="58"/>
      <c r="C48" s="67"/>
      <c r="D48" s="67"/>
      <c r="E48" s="67"/>
      <c r="F48" s="67"/>
    </row>
    <row r="49" spans="2:6" ht="9.9499999999999993" customHeight="1" x14ac:dyDescent="0.2">
      <c r="B49" s="64" t="s">
        <v>314</v>
      </c>
      <c r="C49" s="67"/>
      <c r="D49" s="67"/>
      <c r="E49" s="67"/>
      <c r="F49" s="67"/>
    </row>
    <row r="50" spans="2:6" ht="9.9499999999999993" customHeight="1" x14ac:dyDescent="0.2">
      <c r="B50" s="64"/>
      <c r="C50" s="67"/>
      <c r="D50" s="67"/>
      <c r="E50" s="67"/>
      <c r="F50" s="67"/>
    </row>
    <row r="51" spans="2:6" ht="9.9499999999999993" customHeight="1" x14ac:dyDescent="0.2">
      <c r="B51" s="64" t="s">
        <v>315</v>
      </c>
      <c r="C51" s="67"/>
      <c r="D51" s="67"/>
      <c r="E51" s="67"/>
      <c r="F51" s="67"/>
    </row>
    <row r="52" spans="2:6" ht="9.9499999999999993" customHeight="1" x14ac:dyDescent="0.2">
      <c r="B52" s="58"/>
      <c r="C52" s="67"/>
      <c r="D52" s="67"/>
      <c r="E52" s="67"/>
      <c r="F52" s="67"/>
    </row>
    <row r="53" spans="2:6" ht="9.9499999999999993" customHeight="1" x14ac:dyDescent="0.2">
      <c r="B53" s="58" t="s">
        <v>316</v>
      </c>
      <c r="C53" s="67"/>
      <c r="D53" s="67"/>
      <c r="E53" s="67"/>
      <c r="F53" s="67"/>
    </row>
    <row r="54" spans="2:6" ht="9.9499999999999993" customHeight="1" x14ac:dyDescent="0.2">
      <c r="B54" s="58" t="s">
        <v>317</v>
      </c>
      <c r="C54" s="67"/>
      <c r="D54" s="67"/>
      <c r="E54" s="67"/>
      <c r="F54" s="67"/>
    </row>
    <row r="55" spans="2:6" ht="9.9499999999999993" customHeight="1" x14ac:dyDescent="0.2">
      <c r="B55" s="58"/>
      <c r="C55" s="67"/>
      <c r="D55" s="67"/>
      <c r="E55" s="67"/>
      <c r="F55" s="67"/>
    </row>
    <row r="56" spans="2:6" ht="9.9499999999999993" customHeight="1" x14ac:dyDescent="0.2">
      <c r="B56" s="64" t="s">
        <v>318</v>
      </c>
      <c r="C56" s="67"/>
      <c r="D56" s="67"/>
      <c r="E56" s="67"/>
      <c r="F56" s="67"/>
    </row>
    <row r="57" spans="2:6" ht="9.9499999999999993" customHeight="1" x14ac:dyDescent="0.2">
      <c r="B57" s="81"/>
      <c r="C57" s="67"/>
      <c r="D57" s="67"/>
      <c r="E57" s="67"/>
      <c r="F57" s="67"/>
    </row>
    <row r="58" spans="2:6" ht="12.75" customHeight="1" thickBot="1" x14ac:dyDescent="0.25">
      <c r="B58" s="228" t="s">
        <v>319</v>
      </c>
      <c r="C58" s="71"/>
      <c r="D58" s="71"/>
      <c r="E58" s="71"/>
      <c r="F58" s="71"/>
    </row>
    <row r="59" spans="2:6" ht="9.9499999999999993" customHeight="1" thickTop="1" x14ac:dyDescent="0.2">
      <c r="B59" s="59"/>
      <c r="C59" s="59"/>
      <c r="D59" s="59"/>
      <c r="E59" s="59"/>
      <c r="F59" s="59"/>
    </row>
    <row r="60" spans="2:6" ht="9.9499999999999993" customHeight="1" x14ac:dyDescent="0.2">
      <c r="B60" s="59"/>
      <c r="C60" s="59"/>
      <c r="D60" s="59"/>
      <c r="E60" s="59"/>
      <c r="F60" s="59"/>
    </row>
    <row r="61" spans="2:6" ht="9.9499999999999993" customHeight="1" x14ac:dyDescent="0.2">
      <c r="B61" s="59"/>
      <c r="C61" s="59"/>
      <c r="D61" s="59"/>
      <c r="E61" s="59"/>
      <c r="F61" s="59"/>
    </row>
    <row r="62" spans="2:6" ht="9.9499999999999993" customHeight="1" x14ac:dyDescent="0.2">
      <c r="B62" s="59"/>
      <c r="C62" s="524"/>
      <c r="D62" s="524"/>
      <c r="E62" s="59"/>
      <c r="F62" s="59"/>
    </row>
    <row r="63" spans="2:6" ht="9.9499999999999993" customHeight="1" x14ac:dyDescent="0.2">
      <c r="B63" s="59"/>
      <c r="C63" s="519" t="s">
        <v>136</v>
      </c>
      <c r="D63" s="519"/>
      <c r="E63" s="59"/>
      <c r="F63" s="59"/>
    </row>
    <row r="64" spans="2:6" ht="9.9499999999999993" customHeight="1" x14ac:dyDescent="0.2">
      <c r="B64" s="59"/>
      <c r="C64" s="520" t="s">
        <v>307</v>
      </c>
      <c r="D64" s="521"/>
      <c r="E64" s="59"/>
      <c r="F64" s="59"/>
    </row>
    <row r="65" spans="2:6" ht="9.9499999999999993" customHeight="1" x14ac:dyDescent="0.2">
      <c r="B65" s="59"/>
      <c r="C65" s="59"/>
      <c r="D65" s="59"/>
      <c r="E65" s="59"/>
      <c r="F65" s="59"/>
    </row>
    <row r="66" spans="2:6" ht="9.9499999999999993" customHeight="1" x14ac:dyDescent="0.2">
      <c r="B66" s="59"/>
      <c r="C66" s="59"/>
      <c r="D66" s="59"/>
      <c r="E66" s="80"/>
      <c r="F66" s="59"/>
    </row>
    <row r="67" spans="2:6" ht="9.9499999999999993" customHeight="1" x14ac:dyDescent="0.2">
      <c r="B67" s="59"/>
      <c r="C67" s="59"/>
      <c r="D67" s="59"/>
      <c r="E67" s="79"/>
      <c r="F67" s="59"/>
    </row>
    <row r="68" spans="2:6" ht="9.9499999999999993" customHeight="1" x14ac:dyDescent="0.2">
      <c r="B68" s="59"/>
      <c r="C68" s="59"/>
      <c r="D68" s="59"/>
      <c r="E68" s="79"/>
      <c r="F68" s="59"/>
    </row>
    <row r="69" spans="2:6" ht="9.9499999999999993" customHeight="1" x14ac:dyDescent="0.2">
      <c r="B69" s="59"/>
      <c r="C69" s="59"/>
      <c r="D69" s="59"/>
      <c r="E69" s="59"/>
      <c r="F69" s="59"/>
    </row>
    <row r="70" spans="2:6" ht="9.9499999999999993" customHeight="1" x14ac:dyDescent="0.2">
      <c r="B70" s="59"/>
      <c r="C70" s="59"/>
      <c r="D70" s="59"/>
      <c r="E70" s="59"/>
      <c r="F70" s="59"/>
    </row>
    <row r="71" spans="2:6" ht="9.9499999999999993" customHeight="1" x14ac:dyDescent="0.2">
      <c r="B71" s="59"/>
      <c r="C71" s="59"/>
      <c r="D71" s="59"/>
      <c r="E71" s="59"/>
      <c r="F71" s="59"/>
    </row>
    <row r="72" spans="2:6" ht="9.9499999999999993" customHeight="1" x14ac:dyDescent="0.2">
      <c r="B72" s="59"/>
      <c r="C72" s="59"/>
      <c r="D72" s="59"/>
      <c r="E72" s="59"/>
      <c r="F72" s="59"/>
    </row>
    <row r="73" spans="2:6" ht="9.9499999999999993" customHeight="1" x14ac:dyDescent="0.2">
      <c r="B73" s="59"/>
      <c r="C73" s="59"/>
      <c r="D73" s="59"/>
      <c r="E73" s="59"/>
      <c r="F73" s="59"/>
    </row>
    <row r="74" spans="2:6" ht="9.9499999999999993" customHeight="1" x14ac:dyDescent="0.2">
      <c r="B74" s="59"/>
      <c r="C74" s="59"/>
      <c r="D74" s="59"/>
      <c r="E74" s="59"/>
      <c r="F74" s="80" t="s">
        <v>32</v>
      </c>
    </row>
    <row r="75" spans="2:6" ht="9.9499999999999993" customHeight="1" x14ac:dyDescent="0.2">
      <c r="F75" s="378" t="s">
        <v>320</v>
      </c>
    </row>
    <row r="76" spans="2:6" ht="9.9499999999999993" customHeight="1" x14ac:dyDescent="0.2">
      <c r="F76" s="227"/>
    </row>
  </sheetData>
  <customSheetViews>
    <customSheetView guid="{3C90B403-B9D4-4A5F-BF9B-041D54687659}" topLeftCell="A4">
      <selection activeCell="E1" sqref="E1"/>
      <pageMargins left="0.5" right="0.25" top="0.5" bottom="0.25" header="0" footer="0"/>
      <pageSetup orientation="portrait" r:id="rId1"/>
      <headerFooter alignWithMargins="0"/>
    </customSheetView>
  </customSheetViews>
  <mergeCells count="5">
    <mergeCell ref="C63:D63"/>
    <mergeCell ref="C64:D64"/>
    <mergeCell ref="E5:F5"/>
    <mergeCell ref="J1:K1"/>
    <mergeCell ref="C62:D62"/>
  </mergeCells>
  <phoneticPr fontId="2" type="noConversion"/>
  <pageMargins left="0.52" right="0.2" top="0.75" bottom="0.25" header="0.5" footer="0"/>
  <pageSetup scale="93" orientation="portrait" r:id="rId2"/>
  <headerFooter alignWithMargins="0">
    <oddFooter>&amp;L&amp;8Last Revised 10/29/24&amp;C&amp;8&amp;A
Page 11 of 28&amp;R&amp;8LGF-F004
V2025.1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M78"/>
  <sheetViews>
    <sheetView topLeftCell="A33" zoomScaleNormal="100" zoomScaleSheetLayoutView="100" workbookViewId="0">
      <selection activeCell="I73" sqref="I73"/>
    </sheetView>
  </sheetViews>
  <sheetFormatPr defaultRowHeight="9.9499999999999993" customHeight="1" x14ac:dyDescent="0.2"/>
  <cols>
    <col min="1" max="1" width="1.85546875" style="360" customWidth="1"/>
    <col min="2" max="2" width="35.7109375" customWidth="1"/>
    <col min="3" max="4" width="15.42578125" customWidth="1"/>
    <col min="5" max="5" width="21.28515625" customWidth="1"/>
    <col min="6" max="6" width="15.42578125" customWidth="1"/>
    <col min="8" max="8" width="15" customWidth="1"/>
    <col min="9" max="9" width="9.28515625" customWidth="1"/>
    <col min="10" max="10" width="15.7109375" customWidth="1"/>
    <col min="14" max="16384" width="9.140625" style="360"/>
  </cols>
  <sheetData>
    <row r="1" spans="2:11" ht="9.9499999999999993" customHeight="1" x14ac:dyDescent="0.2">
      <c r="J1" s="497"/>
      <c r="K1" s="497"/>
    </row>
    <row r="3" spans="2:11" ht="9.9499999999999993" customHeight="1" x14ac:dyDescent="0.2">
      <c r="B3" s="82"/>
      <c r="C3" s="82"/>
      <c r="D3" s="82"/>
      <c r="E3" s="82"/>
      <c r="F3" s="82"/>
    </row>
    <row r="4" spans="2:11" ht="9.9499999999999993" customHeight="1" x14ac:dyDescent="0.2">
      <c r="C4" s="83" t="s">
        <v>49</v>
      </c>
      <c r="D4" s="83" t="s">
        <v>50</v>
      </c>
      <c r="E4" s="83" t="s">
        <v>51</v>
      </c>
      <c r="F4" s="84" t="s">
        <v>53</v>
      </c>
    </row>
    <row r="5" spans="2:11" ht="9.9499999999999993" customHeight="1" x14ac:dyDescent="0.2">
      <c r="C5" s="85"/>
      <c r="D5" s="85"/>
      <c r="E5" s="525" t="str">
        <f>"BUDGET YEAR ENDING " &amp;TEXT('Sheet 1'!$C$17,"mm/dd/yy")</f>
        <v>AÑO PRESUPUESTARIO QUE FINALIZA EL 30/06/26</v>
      </c>
      <c r="F5" s="523"/>
    </row>
    <row r="6" spans="2:11" ht="9.9499999999999993" customHeight="1" x14ac:dyDescent="0.2">
      <c r="C6" s="85"/>
      <c r="D6" s="86" t="s">
        <v>299</v>
      </c>
      <c r="E6" s="85"/>
      <c r="F6" s="85"/>
    </row>
    <row r="7" spans="2:11" ht="12.75" customHeight="1" x14ac:dyDescent="0.2">
      <c r="B7" s="164" t="s">
        <v>321</v>
      </c>
      <c r="C7" s="162" t="s">
        <v>300</v>
      </c>
      <c r="D7" s="86" t="s">
        <v>301</v>
      </c>
      <c r="E7" s="86"/>
      <c r="F7" s="86"/>
    </row>
    <row r="8" spans="2:11" ht="10.5" customHeight="1" x14ac:dyDescent="0.2">
      <c r="B8" s="164" t="s">
        <v>322</v>
      </c>
      <c r="C8" s="162" t="s">
        <v>302</v>
      </c>
      <c r="D8" s="86" t="s">
        <v>302</v>
      </c>
      <c r="E8" s="86" t="s">
        <v>303</v>
      </c>
      <c r="F8" s="86" t="s">
        <v>304</v>
      </c>
    </row>
    <row r="9" spans="2:11" ht="9.9499999999999993" customHeight="1" x14ac:dyDescent="0.2">
      <c r="B9" s="91"/>
      <c r="C9" s="226">
        <f>'Sheet 1'!$C$11</f>
        <v>45473</v>
      </c>
      <c r="D9" s="226">
        <f>'Sheet 1'!$C$14</f>
        <v>45838</v>
      </c>
      <c r="E9" s="88" t="s">
        <v>305</v>
      </c>
      <c r="F9" s="88" t="s">
        <v>306</v>
      </c>
    </row>
    <row r="10" spans="2:11" ht="9.9499999999999993" customHeight="1" x14ac:dyDescent="0.2">
      <c r="B10" s="58"/>
      <c r="C10" s="66"/>
      <c r="D10" s="66"/>
      <c r="E10" s="66"/>
      <c r="F10" s="66"/>
    </row>
    <row r="11" spans="2:11" ht="9.9499999999999993" customHeight="1" x14ac:dyDescent="0.2">
      <c r="B11" s="58"/>
      <c r="C11" s="67"/>
      <c r="D11" s="67"/>
      <c r="E11" s="67"/>
      <c r="F11" s="67"/>
    </row>
    <row r="12" spans="2:11" ht="9.9499999999999993" customHeight="1" x14ac:dyDescent="0.2">
      <c r="B12" s="58"/>
      <c r="C12" s="67"/>
      <c r="D12" s="67"/>
      <c r="E12" s="67"/>
      <c r="F12" s="67"/>
    </row>
    <row r="13" spans="2:11" ht="9.9499999999999993" customHeight="1" x14ac:dyDescent="0.2">
      <c r="B13" s="58"/>
      <c r="C13" s="67"/>
      <c r="D13" s="67"/>
      <c r="E13" s="67"/>
      <c r="F13" s="67"/>
    </row>
    <row r="14" spans="2:11" ht="9.9499999999999993" customHeight="1" x14ac:dyDescent="0.2">
      <c r="B14" s="58"/>
      <c r="C14" s="67"/>
      <c r="D14" s="67"/>
      <c r="E14" s="67"/>
      <c r="F14" s="67"/>
    </row>
    <row r="15" spans="2:11" ht="9.9499999999999993" customHeight="1" x14ac:dyDescent="0.2">
      <c r="B15" s="58"/>
      <c r="C15" s="67"/>
      <c r="D15" s="67"/>
      <c r="E15" s="67"/>
      <c r="F15" s="67"/>
    </row>
    <row r="16" spans="2:11" ht="9.9499999999999993" customHeight="1" x14ac:dyDescent="0.2">
      <c r="B16" s="58"/>
      <c r="C16" s="67"/>
      <c r="D16" s="67"/>
      <c r="E16" s="67"/>
      <c r="F16" s="67"/>
    </row>
    <row r="17" spans="2:6" ht="9.9499999999999993" customHeight="1" x14ac:dyDescent="0.2">
      <c r="B17" s="58"/>
      <c r="C17" s="67"/>
      <c r="D17" s="67"/>
      <c r="E17" s="67"/>
      <c r="F17" s="67"/>
    </row>
    <row r="18" spans="2:6" ht="9.9499999999999993" customHeight="1" x14ac:dyDescent="0.2">
      <c r="B18" s="58"/>
      <c r="C18" s="67"/>
      <c r="D18" s="67"/>
      <c r="E18" s="67"/>
      <c r="F18" s="67"/>
    </row>
    <row r="19" spans="2:6" ht="9.9499999999999993" customHeight="1" x14ac:dyDescent="0.2">
      <c r="B19" s="58"/>
      <c r="C19" s="67"/>
      <c r="D19" s="67"/>
      <c r="E19" s="67"/>
      <c r="F19" s="67"/>
    </row>
    <row r="20" spans="2:6" ht="9.9499999999999993" customHeight="1" x14ac:dyDescent="0.2">
      <c r="B20" s="58"/>
      <c r="C20" s="67"/>
      <c r="D20" s="67"/>
      <c r="E20" s="67"/>
      <c r="F20" s="67"/>
    </row>
    <row r="21" spans="2:6" ht="9.9499999999999993" customHeight="1" x14ac:dyDescent="0.2">
      <c r="B21" s="58"/>
      <c r="C21" s="67"/>
      <c r="D21" s="67"/>
      <c r="E21" s="67"/>
      <c r="F21" s="67"/>
    </row>
    <row r="22" spans="2:6" ht="9.9499999999999993" customHeight="1" x14ac:dyDescent="0.2">
      <c r="B22" s="58"/>
      <c r="C22" s="67"/>
      <c r="D22" s="67"/>
      <c r="E22" s="67"/>
      <c r="F22" s="67"/>
    </row>
    <row r="23" spans="2:6" ht="9.9499999999999993" customHeight="1" x14ac:dyDescent="0.2">
      <c r="B23" s="58"/>
      <c r="C23" s="67"/>
      <c r="D23" s="67"/>
      <c r="E23" s="67"/>
      <c r="F23" s="67"/>
    </row>
    <row r="24" spans="2:6" ht="9.9499999999999993" customHeight="1" x14ac:dyDescent="0.2">
      <c r="B24" s="58"/>
      <c r="C24" s="67"/>
      <c r="D24" s="67"/>
      <c r="E24" s="67"/>
      <c r="F24" s="67"/>
    </row>
    <row r="25" spans="2:6" ht="9.9499999999999993" customHeight="1" x14ac:dyDescent="0.2">
      <c r="B25" s="58"/>
      <c r="C25" s="67"/>
      <c r="D25" s="67"/>
      <c r="E25" s="67"/>
      <c r="F25" s="67"/>
    </row>
    <row r="26" spans="2:6" ht="9.9499999999999993" customHeight="1" x14ac:dyDescent="0.2">
      <c r="B26" s="58"/>
      <c r="C26" s="67"/>
      <c r="D26" s="67"/>
      <c r="E26" s="67"/>
      <c r="F26" s="67"/>
    </row>
    <row r="27" spans="2:6" ht="9.9499999999999993" customHeight="1" x14ac:dyDescent="0.2">
      <c r="B27" s="58"/>
      <c r="C27" s="67"/>
      <c r="D27" s="67"/>
      <c r="E27" s="67"/>
      <c r="F27" s="67"/>
    </row>
    <row r="28" spans="2:6" ht="9.9499999999999993" customHeight="1" x14ac:dyDescent="0.2">
      <c r="B28" s="58"/>
      <c r="C28" s="67"/>
      <c r="D28" s="67"/>
      <c r="E28" s="67"/>
      <c r="F28" s="67"/>
    </row>
    <row r="29" spans="2:6" ht="9.9499999999999993" customHeight="1" x14ac:dyDescent="0.2">
      <c r="B29" s="58"/>
      <c r="C29" s="67"/>
      <c r="D29" s="67"/>
      <c r="E29" s="67"/>
      <c r="F29" s="67"/>
    </row>
    <row r="30" spans="2:6" ht="9.9499999999999993" customHeight="1" x14ac:dyDescent="0.2">
      <c r="B30" s="58"/>
      <c r="C30" s="67"/>
      <c r="D30" s="67"/>
      <c r="E30" s="67"/>
      <c r="F30" s="67"/>
    </row>
    <row r="31" spans="2:6" ht="9.9499999999999993" customHeight="1" x14ac:dyDescent="0.2">
      <c r="B31" s="58"/>
      <c r="C31" s="67"/>
      <c r="D31" s="67"/>
      <c r="E31" s="67"/>
      <c r="F31" s="67"/>
    </row>
    <row r="32" spans="2:6" ht="9.9499999999999993" customHeight="1" x14ac:dyDescent="0.2">
      <c r="B32" s="58"/>
      <c r="C32" s="67"/>
      <c r="D32" s="67"/>
      <c r="E32" s="67"/>
      <c r="F32" s="67"/>
    </row>
    <row r="33" spans="2:6" ht="9.9499999999999993" customHeight="1" x14ac:dyDescent="0.2">
      <c r="B33" s="58"/>
      <c r="C33" s="67"/>
      <c r="D33" s="67"/>
      <c r="E33" s="67"/>
      <c r="F33" s="67"/>
    </row>
    <row r="34" spans="2:6" ht="9.9499999999999993" customHeight="1" x14ac:dyDescent="0.2">
      <c r="B34" s="58"/>
      <c r="C34" s="67"/>
      <c r="D34" s="67"/>
      <c r="E34" s="67"/>
      <c r="F34" s="67"/>
    </row>
    <row r="35" spans="2:6" ht="9.9499999999999993" customHeight="1" x14ac:dyDescent="0.2">
      <c r="B35" s="58"/>
      <c r="C35" s="67"/>
      <c r="D35" s="67"/>
      <c r="E35" s="67"/>
      <c r="F35" s="67"/>
    </row>
    <row r="36" spans="2:6" ht="9.9499999999999993" customHeight="1" x14ac:dyDescent="0.2">
      <c r="B36" s="58"/>
      <c r="C36" s="67"/>
      <c r="D36" s="67"/>
      <c r="E36" s="67"/>
      <c r="F36" s="67"/>
    </row>
    <row r="37" spans="2:6" ht="9.9499999999999993" customHeight="1" x14ac:dyDescent="0.2">
      <c r="B37" s="58"/>
      <c r="C37" s="67"/>
      <c r="D37" s="67"/>
      <c r="E37" s="67"/>
      <c r="F37" s="67"/>
    </row>
    <row r="38" spans="2:6" ht="9.9499999999999993" customHeight="1" x14ac:dyDescent="0.2">
      <c r="B38" s="58"/>
      <c r="C38" s="67"/>
      <c r="D38" s="67"/>
      <c r="E38" s="67"/>
      <c r="F38" s="67"/>
    </row>
    <row r="39" spans="2:6" ht="9.9499999999999993" customHeight="1" x14ac:dyDescent="0.2">
      <c r="B39" s="58"/>
      <c r="C39" s="67"/>
      <c r="D39" s="67"/>
      <c r="E39" s="67"/>
      <c r="F39" s="67"/>
    </row>
    <row r="40" spans="2:6" ht="9.9499999999999993" customHeight="1" x14ac:dyDescent="0.2">
      <c r="B40" s="58"/>
      <c r="C40" s="67"/>
      <c r="D40" s="67"/>
      <c r="E40" s="67"/>
      <c r="F40" s="67"/>
    </row>
    <row r="41" spans="2:6" ht="9.9499999999999993" customHeight="1" x14ac:dyDescent="0.2">
      <c r="B41" s="58"/>
      <c r="C41" s="67"/>
      <c r="D41" s="67"/>
      <c r="E41" s="67"/>
      <c r="F41" s="67"/>
    </row>
    <row r="42" spans="2:6" ht="9.9499999999999993" customHeight="1" x14ac:dyDescent="0.2">
      <c r="B42" s="58"/>
      <c r="C42" s="67"/>
      <c r="D42" s="67"/>
      <c r="E42" s="67"/>
      <c r="F42" s="67"/>
    </row>
    <row r="43" spans="2:6" ht="9.9499999999999993" customHeight="1" x14ac:dyDescent="0.2">
      <c r="B43" s="58"/>
      <c r="C43" s="67"/>
      <c r="D43" s="67"/>
      <c r="E43" s="67"/>
      <c r="F43" s="67"/>
    </row>
    <row r="44" spans="2:6" ht="9.9499999999999993" customHeight="1" x14ac:dyDescent="0.2">
      <c r="B44" s="58"/>
      <c r="C44" s="67"/>
      <c r="D44" s="67"/>
      <c r="E44" s="67"/>
      <c r="F44" s="67"/>
    </row>
    <row r="45" spans="2:6" ht="9.9499999999999993" customHeight="1" x14ac:dyDescent="0.2">
      <c r="B45" s="58"/>
      <c r="C45" s="67"/>
      <c r="D45" s="67"/>
      <c r="E45" s="67"/>
      <c r="F45" s="67"/>
    </row>
    <row r="46" spans="2:6" ht="9.9499999999999993" customHeight="1" x14ac:dyDescent="0.2">
      <c r="B46" s="58"/>
      <c r="C46" s="67"/>
      <c r="D46" s="67"/>
      <c r="E46" s="67"/>
      <c r="F46" s="67"/>
    </row>
    <row r="47" spans="2:6" ht="9.9499999999999993" customHeight="1" x14ac:dyDescent="0.2">
      <c r="B47" s="58"/>
      <c r="C47" s="67"/>
      <c r="D47" s="67"/>
      <c r="E47" s="67"/>
      <c r="F47" s="67"/>
    </row>
    <row r="48" spans="2:6" ht="9.9499999999999993" customHeight="1" x14ac:dyDescent="0.2">
      <c r="B48" s="58"/>
      <c r="C48" s="67"/>
      <c r="D48" s="67"/>
      <c r="E48" s="67"/>
      <c r="F48" s="67"/>
    </row>
    <row r="49" spans="2:6" ht="9.9499999999999993" customHeight="1" x14ac:dyDescent="0.2">
      <c r="B49" s="58"/>
      <c r="C49" s="67"/>
      <c r="D49" s="67"/>
      <c r="E49" s="67"/>
      <c r="F49" s="67"/>
    </row>
    <row r="50" spans="2:6" ht="9.9499999999999993" customHeight="1" x14ac:dyDescent="0.2">
      <c r="B50" s="58"/>
      <c r="C50" s="67"/>
      <c r="D50" s="67"/>
      <c r="E50" s="67"/>
      <c r="F50" s="67"/>
    </row>
    <row r="51" spans="2:6" ht="9.9499999999999993" customHeight="1" x14ac:dyDescent="0.2">
      <c r="B51" s="58"/>
      <c r="C51" s="67"/>
      <c r="D51" s="67"/>
      <c r="E51" s="67"/>
      <c r="F51" s="67"/>
    </row>
    <row r="52" spans="2:6" ht="9.9499999999999993" customHeight="1" x14ac:dyDescent="0.2">
      <c r="B52" s="58"/>
      <c r="C52" s="67"/>
      <c r="D52" s="67"/>
      <c r="E52" s="67"/>
      <c r="F52" s="67"/>
    </row>
    <row r="53" spans="2:6" ht="9.9499999999999993" customHeight="1" x14ac:dyDescent="0.2">
      <c r="B53" s="58"/>
      <c r="C53" s="67"/>
      <c r="D53" s="67"/>
      <c r="E53" s="67"/>
      <c r="F53" s="67"/>
    </row>
    <row r="54" spans="2:6" ht="9.9499999999999993" customHeight="1" x14ac:dyDescent="0.2">
      <c r="B54" s="58"/>
      <c r="C54" s="67"/>
      <c r="D54" s="67"/>
      <c r="E54" s="67"/>
      <c r="F54" s="67"/>
    </row>
    <row r="55" spans="2:6" ht="9.9499999999999993" customHeight="1" x14ac:dyDescent="0.2">
      <c r="B55" s="58"/>
      <c r="C55" s="67"/>
      <c r="D55" s="67"/>
      <c r="E55" s="67"/>
      <c r="F55" s="67"/>
    </row>
    <row r="56" spans="2:6" ht="9.9499999999999993" customHeight="1" x14ac:dyDescent="0.2">
      <c r="B56" s="58"/>
      <c r="C56" s="67"/>
      <c r="D56" s="67"/>
      <c r="E56" s="67"/>
      <c r="F56" s="67"/>
    </row>
    <row r="57" spans="2:6" ht="9.9499999999999993" customHeight="1" x14ac:dyDescent="0.2">
      <c r="B57" s="58"/>
      <c r="C57" s="67"/>
      <c r="D57" s="67"/>
      <c r="E57" s="67"/>
      <c r="F57" s="67"/>
    </row>
    <row r="58" spans="2:6" ht="9.9499999999999993" customHeight="1" x14ac:dyDescent="0.2">
      <c r="B58" s="58"/>
      <c r="C58" s="67"/>
      <c r="D58" s="67"/>
      <c r="E58" s="67"/>
      <c r="F58" s="67"/>
    </row>
    <row r="59" spans="2:6" ht="9.9499999999999993" customHeight="1" x14ac:dyDescent="0.2">
      <c r="B59" s="58"/>
      <c r="C59" s="67"/>
      <c r="D59" s="67"/>
      <c r="E59" s="67"/>
      <c r="F59" s="67"/>
    </row>
    <row r="60" spans="2:6" ht="12.75" customHeight="1" thickBot="1" x14ac:dyDescent="0.25">
      <c r="B60" s="78" t="s">
        <v>323</v>
      </c>
      <c r="C60" s="71"/>
      <c r="D60" s="71"/>
      <c r="E60" s="71"/>
      <c r="F60" s="71"/>
    </row>
    <row r="61" spans="2:6" ht="9.9499999999999993" customHeight="1" thickTop="1" x14ac:dyDescent="0.2">
      <c r="B61" s="59"/>
      <c r="C61" s="59"/>
      <c r="D61" s="59"/>
      <c r="E61" s="59"/>
      <c r="F61" s="59"/>
    </row>
    <row r="62" spans="2:6" ht="9.9499999999999993" customHeight="1" x14ac:dyDescent="0.2">
      <c r="B62" s="59"/>
      <c r="C62" s="59"/>
      <c r="D62" s="59"/>
      <c r="E62" s="59"/>
      <c r="F62" s="59"/>
    </row>
    <row r="63" spans="2:6" ht="9.9499999999999993" customHeight="1" x14ac:dyDescent="0.2">
      <c r="B63" s="59"/>
      <c r="C63" s="59"/>
      <c r="D63" s="59"/>
      <c r="E63" s="59"/>
      <c r="F63" s="59"/>
    </row>
    <row r="64" spans="2:6" ht="9.9499999999999993" customHeight="1" x14ac:dyDescent="0.2">
      <c r="B64" s="59"/>
      <c r="C64" s="524"/>
      <c r="D64" s="524"/>
      <c r="E64" s="59"/>
      <c r="F64" s="59"/>
    </row>
    <row r="65" spans="2:6" ht="9.9499999999999993" customHeight="1" x14ac:dyDescent="0.2">
      <c r="B65" s="59"/>
      <c r="C65" s="519" t="s">
        <v>136</v>
      </c>
      <c r="D65" s="519"/>
      <c r="E65" s="59"/>
      <c r="F65" s="59"/>
    </row>
    <row r="66" spans="2:6" ht="9.9499999999999993" customHeight="1" x14ac:dyDescent="0.2">
      <c r="B66" s="59"/>
      <c r="C66" s="520" t="s">
        <v>307</v>
      </c>
      <c r="D66" s="521"/>
      <c r="E66" s="59"/>
      <c r="F66" s="59"/>
    </row>
    <row r="67" spans="2:6" ht="9.9499999999999993" customHeight="1" x14ac:dyDescent="0.2">
      <c r="B67" s="59"/>
      <c r="C67" s="59"/>
      <c r="D67" s="59"/>
      <c r="E67" s="59"/>
      <c r="F67" s="59"/>
    </row>
    <row r="68" spans="2:6" ht="9.9499999999999993" customHeight="1" x14ac:dyDescent="0.2">
      <c r="B68" s="59"/>
      <c r="C68" s="59"/>
      <c r="D68" s="59"/>
      <c r="E68" s="59"/>
      <c r="F68" s="59"/>
    </row>
    <row r="69" spans="2:6" ht="9.9499999999999993" customHeight="1" x14ac:dyDescent="0.2">
      <c r="B69" s="80" t="s">
        <v>324</v>
      </c>
      <c r="C69" s="524"/>
      <c r="D69" s="524"/>
      <c r="E69" s="524"/>
      <c r="F69" s="59"/>
    </row>
    <row r="70" spans="2:6" ht="9.9499999999999993" customHeight="1" x14ac:dyDescent="0.2">
      <c r="B70" s="59"/>
      <c r="C70" s="59"/>
      <c r="D70" s="59"/>
      <c r="E70" s="59"/>
      <c r="F70" s="59"/>
    </row>
    <row r="71" spans="2:6" ht="9.9499999999999993" customHeight="1" x14ac:dyDescent="0.2">
      <c r="B71" s="59"/>
      <c r="C71" s="59"/>
      <c r="D71" s="59"/>
      <c r="E71" s="59"/>
      <c r="F71" s="59"/>
    </row>
    <row r="72" spans="2:6" ht="9.9499999999999993" customHeight="1" x14ac:dyDescent="0.2">
      <c r="B72" s="59"/>
      <c r="C72" s="59"/>
      <c r="D72" s="59"/>
      <c r="E72" s="80"/>
      <c r="F72" s="59"/>
    </row>
    <row r="73" spans="2:6" ht="9.9499999999999993" customHeight="1" x14ac:dyDescent="0.2">
      <c r="B73" s="59"/>
      <c r="C73" s="59"/>
      <c r="D73" s="59"/>
      <c r="E73" s="79"/>
      <c r="F73" s="59"/>
    </row>
    <row r="74" spans="2:6" ht="9.9499999999999993" customHeight="1" x14ac:dyDescent="0.2">
      <c r="B74" s="59"/>
      <c r="C74" s="59"/>
      <c r="D74" s="59"/>
      <c r="E74" s="79"/>
      <c r="F74" s="59"/>
    </row>
    <row r="75" spans="2:6" ht="9.9499999999999993" customHeight="1" x14ac:dyDescent="0.2">
      <c r="B75" s="59"/>
      <c r="C75" s="59"/>
      <c r="D75" s="59"/>
      <c r="E75" s="59"/>
      <c r="F75" s="59"/>
    </row>
    <row r="76" spans="2:6" ht="9.9499999999999993" customHeight="1" x14ac:dyDescent="0.2">
      <c r="B76" s="59"/>
      <c r="C76" s="59"/>
      <c r="D76" s="59"/>
      <c r="E76" s="59"/>
      <c r="F76" s="80" t="s">
        <v>32</v>
      </c>
    </row>
    <row r="77" spans="2:6" ht="9.9499999999999993" customHeight="1" x14ac:dyDescent="0.2">
      <c r="F77" s="378" t="s">
        <v>325</v>
      </c>
    </row>
    <row r="78" spans="2:6" ht="9.9499999999999993" customHeight="1" x14ac:dyDescent="0.2">
      <c r="F78" s="227"/>
    </row>
  </sheetData>
  <customSheetViews>
    <customSheetView guid="{3C90B403-B9D4-4A5F-BF9B-041D54687659}">
      <selection activeCell="E5" sqref="E5:F5"/>
      <pageMargins left="0.5" right="0.5" top="0.5" bottom="0" header="0" footer="0"/>
      <pageSetup scale="95" orientation="portrait" r:id="rId1"/>
      <headerFooter alignWithMargins="0"/>
    </customSheetView>
  </customSheetViews>
  <mergeCells count="6">
    <mergeCell ref="C65:D65"/>
    <mergeCell ref="C66:D66"/>
    <mergeCell ref="E5:F5"/>
    <mergeCell ref="J1:K1"/>
    <mergeCell ref="C69:E69"/>
    <mergeCell ref="C64:D64"/>
  </mergeCells>
  <phoneticPr fontId="2" type="noConversion"/>
  <pageMargins left="0.52" right="0.2" top="0.75" bottom="0.25" header="0.5" footer="0"/>
  <pageSetup scale="93" orientation="portrait" r:id="rId2"/>
  <headerFooter alignWithMargins="0">
    <oddFooter>&amp;L&amp;8Last Revised 10/29/24&amp;C&amp;8&amp;A
Page 12 of 28&amp;R&amp;8LGF-F004
V2025.1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M66"/>
  <sheetViews>
    <sheetView topLeftCell="A27" zoomScaleNormal="100" zoomScaleSheetLayoutView="100" workbookViewId="0">
      <selection activeCell="I52" sqref="I52"/>
    </sheetView>
  </sheetViews>
  <sheetFormatPr defaultRowHeight="9.9499999999999993" customHeight="1" x14ac:dyDescent="0.2"/>
  <cols>
    <col min="1" max="1" width="2.5703125" style="360" customWidth="1"/>
    <col min="2" max="2" width="6.140625" customWidth="1"/>
    <col min="3" max="3" width="24.85546875" customWidth="1"/>
    <col min="4" max="4" width="16.28515625" customWidth="1"/>
    <col min="5" max="5" width="15.42578125" customWidth="1"/>
    <col min="6" max="6" width="21" customWidth="1"/>
    <col min="7" max="7" width="15.28515625" customWidth="1"/>
    <col min="9" max="9" width="15" customWidth="1"/>
    <col min="10" max="10" width="9.28515625" customWidth="1"/>
    <col min="11" max="11" width="15.7109375" customWidth="1"/>
    <col min="14" max="16384" width="9.140625" style="360"/>
  </cols>
  <sheetData>
    <row r="1" spans="2:11" ht="9.9499999999999993" customHeight="1" x14ac:dyDescent="0.2">
      <c r="J1" s="497"/>
      <c r="K1" s="497"/>
    </row>
    <row r="2" spans="2:11" ht="11.25" customHeight="1" x14ac:dyDescent="0.2"/>
    <row r="3" spans="2:11" ht="11.25" customHeight="1" x14ac:dyDescent="0.2">
      <c r="B3" s="82"/>
      <c r="C3" s="82"/>
      <c r="D3" s="82"/>
      <c r="E3" s="82"/>
      <c r="F3" s="82"/>
      <c r="G3" s="82"/>
    </row>
    <row r="4" spans="2:11" ht="11.25" customHeight="1" x14ac:dyDescent="0.2">
      <c r="D4" s="83" t="s">
        <v>49</v>
      </c>
      <c r="E4" s="83" t="s">
        <v>50</v>
      </c>
      <c r="F4" s="83" t="s">
        <v>51</v>
      </c>
      <c r="G4" s="84" t="s">
        <v>53</v>
      </c>
    </row>
    <row r="5" spans="2:11" ht="11.25" customHeight="1" x14ac:dyDescent="0.2">
      <c r="D5" s="85"/>
      <c r="E5" s="85"/>
      <c r="F5" s="525" t="str">
        <f>"BUDGET YEAR ENDING " &amp;TEXT('Sheet 1'!$C$17,"mm/dd/yy")</f>
        <v>AÑO PRESUPUESTARIO QUE FINALIZA EL 30/06/26</v>
      </c>
      <c r="G5" s="523"/>
    </row>
    <row r="6" spans="2:11" ht="11.25" customHeight="1" x14ac:dyDescent="0.2">
      <c r="D6" s="85"/>
      <c r="E6" s="86" t="s">
        <v>299</v>
      </c>
      <c r="F6" s="85"/>
      <c r="G6" s="85"/>
    </row>
    <row r="7" spans="2:11" ht="11.25" customHeight="1" x14ac:dyDescent="0.2">
      <c r="B7" s="526" t="s">
        <v>321</v>
      </c>
      <c r="C7" s="527"/>
      <c r="D7" s="86" t="s">
        <v>300</v>
      </c>
      <c r="E7" s="86" t="s">
        <v>301</v>
      </c>
      <c r="F7" s="86"/>
      <c r="G7" s="86"/>
    </row>
    <row r="8" spans="2:11" ht="11.25" customHeight="1" x14ac:dyDescent="0.2">
      <c r="B8" s="526" t="s">
        <v>322</v>
      </c>
      <c r="C8" s="527"/>
      <c r="D8" s="86" t="s">
        <v>302</v>
      </c>
      <c r="E8" s="86" t="s">
        <v>302</v>
      </c>
      <c r="F8" s="86" t="s">
        <v>303</v>
      </c>
      <c r="G8" s="86" t="s">
        <v>304</v>
      </c>
    </row>
    <row r="9" spans="2:11" ht="11.25" customHeight="1" x14ac:dyDescent="0.2">
      <c r="B9" s="89"/>
      <c r="C9" s="91"/>
      <c r="D9" s="226">
        <f>'Sheet 1'!$C$11</f>
        <v>45473</v>
      </c>
      <c r="E9" s="226">
        <f>'Sheet 1'!$C$14</f>
        <v>45838</v>
      </c>
      <c r="F9" s="88" t="s">
        <v>305</v>
      </c>
      <c r="G9" s="88" t="s">
        <v>306</v>
      </c>
    </row>
    <row r="10" spans="2:11" ht="9.9499999999999993" customHeight="1" x14ac:dyDescent="0.2">
      <c r="B10" s="168" t="s">
        <v>326</v>
      </c>
      <c r="C10" s="77" t="s">
        <v>327</v>
      </c>
      <c r="D10" s="66"/>
      <c r="E10" s="66"/>
      <c r="F10" s="66"/>
      <c r="G10" s="66"/>
    </row>
    <row r="11" spans="2:11" ht="9.9499999999999993" customHeight="1" x14ac:dyDescent="0.2">
      <c r="B11" s="81"/>
      <c r="C11" s="64" t="s">
        <v>107</v>
      </c>
      <c r="D11" s="67"/>
      <c r="E11" s="67"/>
      <c r="F11" s="67"/>
      <c r="G11" s="67"/>
    </row>
    <row r="12" spans="2:11" ht="9.9499999999999993" customHeight="1" x14ac:dyDescent="0.2">
      <c r="B12" s="81"/>
      <c r="C12" s="64" t="s">
        <v>108</v>
      </c>
      <c r="D12" s="67"/>
      <c r="E12" s="67"/>
      <c r="F12" s="67"/>
      <c r="G12" s="67"/>
    </row>
    <row r="13" spans="2:11" ht="9.9499999999999993" customHeight="1" x14ac:dyDescent="0.2">
      <c r="B13" s="81"/>
      <c r="C13" s="64" t="s">
        <v>109</v>
      </c>
      <c r="D13" s="67"/>
      <c r="E13" s="67"/>
      <c r="F13" s="67"/>
      <c r="G13" s="67"/>
    </row>
    <row r="14" spans="2:11" ht="9.9499999999999993" customHeight="1" x14ac:dyDescent="0.2">
      <c r="B14" s="81"/>
      <c r="C14" s="64" t="s">
        <v>110</v>
      </c>
      <c r="D14" s="67"/>
      <c r="E14" s="67"/>
      <c r="F14" s="67"/>
      <c r="G14" s="67"/>
    </row>
    <row r="15" spans="2:11" ht="9.9499999999999993" customHeight="1" x14ac:dyDescent="0.2">
      <c r="B15" s="81"/>
      <c r="C15" s="64" t="s">
        <v>111</v>
      </c>
      <c r="D15" s="67"/>
      <c r="E15" s="67"/>
      <c r="F15" s="67"/>
      <c r="G15" s="67"/>
    </row>
    <row r="16" spans="2:11" ht="9.9499999999999993" customHeight="1" x14ac:dyDescent="0.2">
      <c r="B16" s="81"/>
      <c r="C16" s="64" t="s">
        <v>112</v>
      </c>
      <c r="D16" s="67"/>
      <c r="E16" s="67"/>
      <c r="F16" s="67"/>
      <c r="G16" s="67"/>
    </row>
    <row r="17" spans="2:7" ht="9.9499999999999993" customHeight="1" x14ac:dyDescent="0.2">
      <c r="B17" s="81"/>
      <c r="C17" s="64" t="s">
        <v>113</v>
      </c>
      <c r="D17" s="67"/>
      <c r="E17" s="67"/>
      <c r="F17" s="67"/>
      <c r="G17" s="67"/>
    </row>
    <row r="18" spans="2:7" ht="9.9499999999999993" customHeight="1" x14ac:dyDescent="0.2">
      <c r="B18" s="81"/>
      <c r="C18" s="64" t="s">
        <v>114</v>
      </c>
      <c r="D18" s="67"/>
      <c r="E18" s="67"/>
      <c r="F18" s="67"/>
      <c r="G18" s="67"/>
    </row>
    <row r="19" spans="2:7" ht="9.9499999999999993" customHeight="1" x14ac:dyDescent="0.2">
      <c r="B19" s="81"/>
      <c r="C19" s="64" t="s">
        <v>115</v>
      </c>
      <c r="D19" s="67"/>
      <c r="E19" s="67"/>
      <c r="F19" s="67"/>
      <c r="G19" s="67"/>
    </row>
    <row r="20" spans="2:7" ht="9.9499999999999993" customHeight="1" x14ac:dyDescent="0.2">
      <c r="B20" s="81"/>
      <c r="C20" s="64" t="s">
        <v>328</v>
      </c>
      <c r="D20" s="67"/>
      <c r="E20" s="67"/>
      <c r="F20" s="67"/>
      <c r="G20" s="67"/>
    </row>
    <row r="21" spans="2:7" ht="9.9499999999999993" customHeight="1" x14ac:dyDescent="0.2">
      <c r="B21" s="81"/>
      <c r="C21" s="64" t="s">
        <v>329</v>
      </c>
      <c r="D21" s="67"/>
      <c r="E21" s="67"/>
      <c r="F21" s="67"/>
      <c r="G21" s="67"/>
    </row>
    <row r="22" spans="2:7" ht="9.9499999999999993" customHeight="1" x14ac:dyDescent="0.2">
      <c r="B22" s="81"/>
      <c r="C22" s="64"/>
      <c r="D22" s="67"/>
      <c r="E22" s="67"/>
      <c r="F22" s="67"/>
      <c r="G22" s="67"/>
    </row>
    <row r="23" spans="2:7" ht="9.9499999999999993" customHeight="1" x14ac:dyDescent="0.2">
      <c r="B23" s="81"/>
      <c r="C23" s="58"/>
      <c r="D23" s="67"/>
      <c r="E23" s="67"/>
      <c r="F23" s="67"/>
      <c r="G23" s="67"/>
    </row>
    <row r="24" spans="2:7" ht="9.9499999999999993" customHeight="1" x14ac:dyDescent="0.2">
      <c r="B24" s="81"/>
      <c r="C24" s="58"/>
      <c r="D24" s="67"/>
      <c r="E24" s="67"/>
      <c r="F24" s="67"/>
      <c r="G24" s="67"/>
    </row>
    <row r="25" spans="2:7" ht="11.25" customHeight="1" x14ac:dyDescent="0.2">
      <c r="B25" s="81"/>
      <c r="C25" s="58"/>
      <c r="D25" s="67"/>
      <c r="E25" s="67"/>
      <c r="F25" s="67"/>
      <c r="G25" s="67"/>
    </row>
    <row r="26" spans="2:7" ht="2.25" customHeight="1" x14ac:dyDescent="0.2">
      <c r="B26" s="81"/>
      <c r="C26" s="58"/>
      <c r="D26" s="67"/>
      <c r="E26" s="67"/>
      <c r="F26" s="67"/>
      <c r="G26" s="67"/>
    </row>
    <row r="27" spans="2:7" ht="16.5" customHeight="1" thickBot="1" x14ac:dyDescent="0.25">
      <c r="B27" s="78" t="s">
        <v>330</v>
      </c>
      <c r="C27" s="225"/>
      <c r="D27" s="71"/>
      <c r="E27" s="71"/>
      <c r="F27" s="71"/>
      <c r="G27" s="71"/>
    </row>
    <row r="28" spans="2:7" ht="18" customHeight="1" thickTop="1" x14ac:dyDescent="0.2">
      <c r="B28" s="229" t="s">
        <v>331</v>
      </c>
      <c r="C28" s="58"/>
      <c r="D28" s="230"/>
      <c r="E28" s="230"/>
      <c r="F28" s="230"/>
      <c r="G28" s="231"/>
    </row>
    <row r="29" spans="2:7" ht="15.75" customHeight="1" x14ac:dyDescent="0.2">
      <c r="B29" s="232" t="s">
        <v>332</v>
      </c>
      <c r="C29" s="59"/>
      <c r="D29" s="69"/>
      <c r="E29" s="69"/>
      <c r="F29" s="69"/>
      <c r="G29" s="69"/>
    </row>
    <row r="30" spans="2:7" ht="13.5" customHeight="1" x14ac:dyDescent="0.2">
      <c r="B30" s="64" t="s">
        <v>333</v>
      </c>
      <c r="C30" s="58"/>
      <c r="D30" s="67"/>
      <c r="E30" s="233"/>
      <c r="F30" s="233"/>
      <c r="G30" s="67"/>
    </row>
    <row r="31" spans="2:7" ht="12.75" customHeight="1" x14ac:dyDescent="0.2">
      <c r="B31" s="347" t="s">
        <v>334</v>
      </c>
      <c r="C31" s="58"/>
      <c r="D31" s="67"/>
      <c r="E31" s="67"/>
      <c r="F31" s="67"/>
      <c r="G31" s="67"/>
    </row>
    <row r="32" spans="2:7" ht="9.9499999999999993" customHeight="1" x14ac:dyDescent="0.2">
      <c r="B32" s="81"/>
      <c r="C32" s="58"/>
      <c r="D32" s="67"/>
      <c r="E32" s="67"/>
      <c r="F32" s="67"/>
      <c r="G32" s="67"/>
    </row>
    <row r="33" spans="2:7" ht="9.9499999999999993" customHeight="1" x14ac:dyDescent="0.2">
      <c r="B33" s="81"/>
      <c r="C33" s="58"/>
      <c r="D33" s="67"/>
      <c r="E33" s="67"/>
      <c r="F33" s="67"/>
      <c r="G33" s="67"/>
    </row>
    <row r="34" spans="2:7" ht="9.9499999999999993" customHeight="1" x14ac:dyDescent="0.2">
      <c r="B34" s="81"/>
      <c r="C34" s="58"/>
      <c r="D34" s="67"/>
      <c r="E34" s="67"/>
      <c r="F34" s="67"/>
      <c r="G34" s="67"/>
    </row>
    <row r="35" spans="2:7" ht="9.9499999999999993" customHeight="1" x14ac:dyDescent="0.2">
      <c r="B35" s="81"/>
      <c r="C35" s="58"/>
      <c r="D35" s="67"/>
      <c r="E35" s="67"/>
      <c r="F35" s="67"/>
      <c r="G35" s="67"/>
    </row>
    <row r="36" spans="2:7" ht="9.9499999999999993" customHeight="1" x14ac:dyDescent="0.2">
      <c r="B36" s="81"/>
      <c r="C36" s="58"/>
      <c r="D36" s="67"/>
      <c r="E36" s="67"/>
      <c r="F36" s="67"/>
      <c r="G36" s="67"/>
    </row>
    <row r="37" spans="2:7" ht="9.9499999999999993" customHeight="1" x14ac:dyDescent="0.2">
      <c r="B37" s="81"/>
      <c r="C37" s="58"/>
      <c r="D37" s="67"/>
      <c r="E37" s="67"/>
      <c r="F37" s="67"/>
      <c r="G37" s="67"/>
    </row>
    <row r="38" spans="2:7" ht="9.9499999999999993" customHeight="1" x14ac:dyDescent="0.2">
      <c r="B38" s="81"/>
      <c r="C38" s="58"/>
      <c r="D38" s="67"/>
      <c r="E38" s="67"/>
      <c r="F38" s="67"/>
      <c r="G38" s="67"/>
    </row>
    <row r="39" spans="2:7" ht="9.9499999999999993" customHeight="1" x14ac:dyDescent="0.2">
      <c r="B39" s="81"/>
      <c r="C39" s="58"/>
      <c r="D39" s="67"/>
      <c r="E39" s="67"/>
      <c r="F39" s="67"/>
      <c r="G39" s="67"/>
    </row>
    <row r="40" spans="2:7" ht="9.9499999999999993" customHeight="1" x14ac:dyDescent="0.2">
      <c r="B40" s="81"/>
      <c r="C40" s="58"/>
      <c r="D40" s="67"/>
      <c r="E40" s="67"/>
      <c r="F40" s="67"/>
      <c r="G40" s="67"/>
    </row>
    <row r="41" spans="2:7" ht="9.9499999999999993" customHeight="1" x14ac:dyDescent="0.2">
      <c r="B41" s="81"/>
      <c r="C41" s="58"/>
      <c r="D41" s="67"/>
      <c r="E41" s="67"/>
      <c r="F41" s="67"/>
      <c r="G41" s="67"/>
    </row>
    <row r="42" spans="2:7" ht="9.9499999999999993" customHeight="1" x14ac:dyDescent="0.2">
      <c r="B42" s="81"/>
      <c r="C42" s="58"/>
      <c r="D42" s="67"/>
      <c r="E42" s="67"/>
      <c r="F42" s="67"/>
      <c r="G42" s="67"/>
    </row>
    <row r="43" spans="2:7" ht="9.9499999999999993" customHeight="1" x14ac:dyDescent="0.2">
      <c r="B43" s="81"/>
      <c r="C43" s="58"/>
      <c r="D43" s="67"/>
      <c r="E43" s="67"/>
      <c r="F43" s="67"/>
      <c r="G43" s="67"/>
    </row>
    <row r="44" spans="2:7" ht="14.25" customHeight="1" x14ac:dyDescent="0.2">
      <c r="B44" s="234" t="s">
        <v>335</v>
      </c>
      <c r="C44" s="58"/>
      <c r="D44" s="67"/>
      <c r="E44" s="67"/>
      <c r="F44" s="67"/>
      <c r="G44" s="67"/>
    </row>
    <row r="45" spans="2:7" ht="14.25" customHeight="1" x14ac:dyDescent="0.2">
      <c r="B45" s="234"/>
      <c r="C45" s="58"/>
      <c r="D45" s="67"/>
      <c r="E45" s="67"/>
      <c r="F45" s="67"/>
      <c r="G45" s="67"/>
    </row>
    <row r="46" spans="2:7" ht="16.5" customHeight="1" x14ac:dyDescent="0.2">
      <c r="B46" s="234" t="s">
        <v>336</v>
      </c>
      <c r="C46" s="58"/>
      <c r="D46" s="67"/>
      <c r="E46" s="67"/>
      <c r="F46" s="67"/>
      <c r="G46" s="67"/>
    </row>
    <row r="47" spans="2:7" ht="13.5" customHeight="1" x14ac:dyDescent="0.2">
      <c r="B47" s="234"/>
      <c r="C47" s="58"/>
      <c r="D47" s="67"/>
      <c r="E47" s="67"/>
      <c r="F47" s="67"/>
      <c r="G47" s="67"/>
    </row>
    <row r="48" spans="2:7" ht="12" customHeight="1" x14ac:dyDescent="0.2">
      <c r="B48" s="79" t="s">
        <v>337</v>
      </c>
      <c r="C48" s="59"/>
      <c r="D48" s="69"/>
      <c r="E48" s="69"/>
      <c r="F48" s="69"/>
      <c r="G48" s="69"/>
    </row>
    <row r="49" spans="2:7" ht="12.75" customHeight="1" thickBot="1" x14ac:dyDescent="0.25">
      <c r="B49" s="78" t="s">
        <v>338</v>
      </c>
      <c r="C49" s="225"/>
      <c r="D49" s="235"/>
      <c r="E49" s="235"/>
      <c r="F49" s="235"/>
      <c r="G49" s="71"/>
    </row>
    <row r="50" spans="2:7" ht="11.25" customHeight="1" thickTop="1" x14ac:dyDescent="0.2">
      <c r="B50" s="59"/>
      <c r="C50" s="59"/>
      <c r="D50" s="59"/>
      <c r="E50" s="59"/>
      <c r="F50" s="59"/>
      <c r="G50" s="59"/>
    </row>
    <row r="51" spans="2:7" ht="10.5" customHeight="1" x14ac:dyDescent="0.2">
      <c r="B51" s="59"/>
      <c r="C51" s="59"/>
      <c r="D51" s="59"/>
      <c r="E51" s="59"/>
      <c r="F51" s="59"/>
      <c r="G51" s="59"/>
    </row>
    <row r="52" spans="2:7" ht="11.25" customHeight="1" x14ac:dyDescent="0.2">
      <c r="B52" s="59"/>
      <c r="C52" s="59"/>
      <c r="D52" s="59"/>
      <c r="E52" s="59"/>
      <c r="F52" s="59"/>
      <c r="G52" s="59"/>
    </row>
    <row r="53" spans="2:7" ht="9.75" customHeight="1" x14ac:dyDescent="0.2">
      <c r="B53" s="59"/>
      <c r="C53" s="59"/>
      <c r="D53" s="524"/>
      <c r="E53" s="524"/>
      <c r="F53" s="59"/>
      <c r="G53" s="59"/>
    </row>
    <row r="54" spans="2:7" ht="9.9499999999999993" customHeight="1" x14ac:dyDescent="0.2">
      <c r="B54" s="59"/>
      <c r="C54" s="59"/>
      <c r="D54" s="519" t="s">
        <v>136</v>
      </c>
      <c r="E54" s="519"/>
      <c r="F54" s="59"/>
      <c r="G54" s="59"/>
    </row>
    <row r="55" spans="2:7" ht="9.9499999999999993" customHeight="1" x14ac:dyDescent="0.2">
      <c r="B55" s="59"/>
      <c r="C55" s="59"/>
      <c r="D55" s="520" t="s">
        <v>307</v>
      </c>
      <c r="E55" s="521"/>
      <c r="F55" s="59"/>
      <c r="G55" s="59"/>
    </row>
    <row r="56" spans="2:7" ht="7.5" customHeight="1" x14ac:dyDescent="0.2">
      <c r="B56" s="59"/>
      <c r="C56" s="59"/>
      <c r="D56" s="59"/>
      <c r="E56" s="59"/>
      <c r="F56" s="59"/>
      <c r="G56" s="59"/>
    </row>
    <row r="57" spans="2:7" ht="9.9499999999999993" customHeight="1" x14ac:dyDescent="0.2">
      <c r="B57" s="59"/>
      <c r="C57" s="59"/>
      <c r="D57" s="59"/>
      <c r="E57" s="59"/>
      <c r="F57" s="59"/>
      <c r="G57" s="59"/>
    </row>
    <row r="58" spans="2:7" ht="9.9499999999999993" customHeight="1" x14ac:dyDescent="0.2">
      <c r="B58" s="59"/>
      <c r="C58" s="79" t="s">
        <v>339</v>
      </c>
      <c r="D58" s="59"/>
      <c r="E58" s="59"/>
      <c r="F58" s="59"/>
      <c r="G58" s="59"/>
    </row>
    <row r="59" spans="2:7" ht="6" customHeight="1" x14ac:dyDescent="0.2">
      <c r="B59" s="59"/>
      <c r="C59" s="59"/>
      <c r="D59" s="59"/>
      <c r="E59" s="59"/>
      <c r="F59" s="59"/>
      <c r="G59" s="59"/>
    </row>
    <row r="60" spans="2:7" ht="9.9499999999999993" customHeight="1" x14ac:dyDescent="0.2">
      <c r="B60" s="59"/>
      <c r="C60" s="59"/>
      <c r="D60" s="79" t="s">
        <v>340</v>
      </c>
      <c r="E60" s="59"/>
      <c r="F60" s="59"/>
      <c r="G60" s="59"/>
    </row>
    <row r="61" spans="2:7" ht="9.9499999999999993" customHeight="1" x14ac:dyDescent="0.2">
      <c r="B61" s="59"/>
      <c r="C61" s="59"/>
      <c r="D61" s="59"/>
      <c r="E61" s="59"/>
      <c r="F61" s="80"/>
      <c r="G61" s="59"/>
    </row>
    <row r="62" spans="2:7" ht="9.9499999999999993" customHeight="1" x14ac:dyDescent="0.2">
      <c r="B62" s="59"/>
      <c r="C62" s="59"/>
      <c r="D62" s="59"/>
      <c r="E62" s="59"/>
      <c r="F62" s="79"/>
      <c r="G62" s="59"/>
    </row>
    <row r="63" spans="2:7" ht="9.9499999999999993" customHeight="1" x14ac:dyDescent="0.2">
      <c r="B63" s="59"/>
      <c r="C63" s="59"/>
      <c r="D63" s="59"/>
      <c r="E63" s="59"/>
      <c r="F63" s="79"/>
      <c r="G63" s="59"/>
    </row>
    <row r="64" spans="2:7" ht="9.9499999999999993" customHeight="1" x14ac:dyDescent="0.2">
      <c r="B64" s="59"/>
      <c r="C64" s="59"/>
      <c r="D64" s="59"/>
      <c r="E64" s="59"/>
      <c r="F64" s="59"/>
      <c r="G64" s="80" t="s">
        <v>32</v>
      </c>
    </row>
    <row r="65" spans="7:7" ht="9.9499999999999993" customHeight="1" x14ac:dyDescent="0.2">
      <c r="G65" s="378" t="s">
        <v>341</v>
      </c>
    </row>
    <row r="66" spans="7:7" ht="9.9499999999999993" customHeight="1" x14ac:dyDescent="0.2">
      <c r="G66" s="227"/>
    </row>
  </sheetData>
  <customSheetViews>
    <customSheetView guid="{3C90B403-B9D4-4A5F-BF9B-041D54687659}">
      <selection activeCell="D10" sqref="D10"/>
      <pageMargins left="0.25" right="0.25" top="0.5" bottom="0.25" header="0" footer="0"/>
      <pageSetup orientation="portrait" r:id="rId1"/>
      <headerFooter alignWithMargins="0"/>
    </customSheetView>
  </customSheetViews>
  <mergeCells count="7">
    <mergeCell ref="J1:K1"/>
    <mergeCell ref="F5:G5"/>
    <mergeCell ref="D54:E54"/>
    <mergeCell ref="D55:E55"/>
    <mergeCell ref="B7:C7"/>
    <mergeCell ref="B8:C8"/>
    <mergeCell ref="D53:E53"/>
  </mergeCells>
  <phoneticPr fontId="2" type="noConversion"/>
  <pageMargins left="0.52" right="0.2" top="0.75" bottom="0.25" header="0.5" footer="0"/>
  <pageSetup scale="93" orientation="portrait" r:id="rId2"/>
  <headerFooter alignWithMargins="0">
    <oddFooter>&amp;L&amp;8Last Revised 10/29/24&amp;C&amp;8&amp;A
Page 13 of 28&amp;R&amp;8LGF-F004
V2025.1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736F8-E7B8-49D8-A2CD-DFAA567A34B6}">
  <dimension ref="B1:M76"/>
  <sheetViews>
    <sheetView zoomScaleNormal="100" zoomScaleSheetLayoutView="100" workbookViewId="0">
      <selection activeCell="E19" sqref="E19"/>
    </sheetView>
  </sheetViews>
  <sheetFormatPr defaultRowHeight="9.9499999999999993" customHeight="1" x14ac:dyDescent="0.2"/>
  <cols>
    <col min="1" max="1" width="1.85546875" style="429" customWidth="1"/>
    <col min="2" max="2" width="35.5703125" style="430" customWidth="1"/>
    <col min="3" max="3" width="16.28515625" style="430" customWidth="1"/>
    <col min="4" max="4" width="15.42578125" style="430" customWidth="1"/>
    <col min="5" max="5" width="21.85546875" style="430" customWidth="1"/>
    <col min="6" max="6" width="15.28515625" style="430" customWidth="1"/>
    <col min="7" max="7" width="9.140625" style="430"/>
    <col min="8" max="8" width="15" style="430" customWidth="1"/>
    <col min="9" max="9" width="9.28515625" style="430" customWidth="1"/>
    <col min="10" max="10" width="15.7109375" style="430" customWidth="1"/>
    <col min="11" max="13" width="9.140625" style="430"/>
    <col min="14" max="16384" width="9.140625" style="429"/>
  </cols>
  <sheetData>
    <row r="1" spans="2:11" ht="9.9499999999999993" customHeight="1" x14ac:dyDescent="0.2">
      <c r="J1" s="533"/>
      <c r="K1" s="533"/>
    </row>
    <row r="3" spans="2:11" ht="9.9499999999999993" customHeight="1" x14ac:dyDescent="0.2">
      <c r="B3" s="451"/>
      <c r="C3" s="451"/>
      <c r="D3" s="451"/>
      <c r="E3" s="451"/>
      <c r="F3" s="451"/>
    </row>
    <row r="4" spans="2:11" ht="9.9499999999999993" customHeight="1" x14ac:dyDescent="0.2">
      <c r="C4" s="450" t="s">
        <v>49</v>
      </c>
      <c r="D4" s="450" t="s">
        <v>50</v>
      </c>
      <c r="E4" s="450" t="s">
        <v>51</v>
      </c>
      <c r="F4" s="449" t="s">
        <v>53</v>
      </c>
    </row>
    <row r="5" spans="2:11" ht="9.9499999999999993" customHeight="1" x14ac:dyDescent="0.2">
      <c r="C5" s="448"/>
      <c r="D5" s="448"/>
      <c r="E5" s="531" t="str">
        <f>"BUDGET YEAR ENDING " &amp;TEXT('Sheet 1'!$C$17,"mm/dd/yy")</f>
        <v>AÑO PRESUPUESTARIO QUE FINALIZA EL 30/06/26</v>
      </c>
      <c r="F5" s="532"/>
    </row>
    <row r="6" spans="2:11" ht="9.9499999999999993" customHeight="1" x14ac:dyDescent="0.2">
      <c r="C6" s="448"/>
      <c r="D6" s="445" t="s">
        <v>299</v>
      </c>
      <c r="E6" s="448"/>
      <c r="F6" s="448"/>
    </row>
    <row r="7" spans="2:11" ht="9.9499999999999993" customHeight="1" x14ac:dyDescent="0.2">
      <c r="B7" s="447"/>
      <c r="C7" s="445" t="s">
        <v>300</v>
      </c>
      <c r="D7" s="445" t="s">
        <v>301</v>
      </c>
      <c r="E7" s="445"/>
      <c r="F7" s="445"/>
    </row>
    <row r="8" spans="2:11" ht="12.75" customHeight="1" x14ac:dyDescent="0.2">
      <c r="B8" s="446" t="s">
        <v>48</v>
      </c>
      <c r="C8" s="445" t="s">
        <v>302</v>
      </c>
      <c r="D8" s="445" t="s">
        <v>302</v>
      </c>
      <c r="E8" s="445" t="s">
        <v>303</v>
      </c>
      <c r="F8" s="445" t="s">
        <v>304</v>
      </c>
    </row>
    <row r="9" spans="2:11" ht="9.9499999999999993" customHeight="1" x14ac:dyDescent="0.2">
      <c r="B9" s="444"/>
      <c r="C9" s="443">
        <f>'Sheet 1'!$C$11</f>
        <v>45473</v>
      </c>
      <c r="D9" s="443">
        <f>'Sheet 1'!$C$14</f>
        <v>45838</v>
      </c>
      <c r="E9" s="442" t="s">
        <v>305</v>
      </c>
      <c r="F9" s="442" t="s">
        <v>306</v>
      </c>
    </row>
    <row r="10" spans="2:11" ht="9.9499999999999993" customHeight="1" x14ac:dyDescent="0.2">
      <c r="B10" s="439"/>
      <c r="C10" s="441"/>
      <c r="D10" s="441"/>
      <c r="E10" s="441"/>
      <c r="F10" s="441"/>
    </row>
    <row r="11" spans="2:11" ht="9.9499999999999993" customHeight="1" x14ac:dyDescent="0.2">
      <c r="B11" s="439"/>
      <c r="C11" s="438"/>
      <c r="D11" s="438"/>
      <c r="E11" s="438"/>
      <c r="F11" s="438"/>
    </row>
    <row r="12" spans="2:11" ht="9.9499999999999993" customHeight="1" x14ac:dyDescent="0.2">
      <c r="B12" s="439"/>
      <c r="C12" s="438"/>
      <c r="D12" s="438"/>
      <c r="E12" s="438"/>
      <c r="F12" s="438"/>
    </row>
    <row r="13" spans="2:11" ht="9.9499999999999993" customHeight="1" x14ac:dyDescent="0.2">
      <c r="B13" s="439"/>
      <c r="C13" s="438"/>
      <c r="D13" s="438"/>
      <c r="E13" s="438"/>
      <c r="F13" s="438"/>
    </row>
    <row r="14" spans="2:11" ht="9.9499999999999993" customHeight="1" x14ac:dyDescent="0.2">
      <c r="B14" s="439"/>
      <c r="C14" s="438"/>
      <c r="D14" s="438"/>
      <c r="E14" s="438"/>
      <c r="F14" s="438"/>
    </row>
    <row r="15" spans="2:11" ht="9.9499999999999993" customHeight="1" x14ac:dyDescent="0.2">
      <c r="B15" s="439"/>
      <c r="C15" s="438"/>
      <c r="D15" s="438"/>
      <c r="E15" s="438"/>
      <c r="F15" s="438"/>
    </row>
    <row r="16" spans="2:11" ht="9.9499999999999993" customHeight="1" x14ac:dyDescent="0.2">
      <c r="B16" s="439"/>
      <c r="C16" s="438"/>
      <c r="D16" s="438"/>
      <c r="E16" s="438"/>
      <c r="F16" s="438"/>
    </row>
    <row r="17" spans="2:6" ht="9.9499999999999993" customHeight="1" x14ac:dyDescent="0.2">
      <c r="B17" s="439"/>
      <c r="C17" s="438"/>
      <c r="D17" s="438"/>
      <c r="E17" s="438"/>
      <c r="F17" s="438"/>
    </row>
    <row r="18" spans="2:6" ht="9.9499999999999993" customHeight="1" x14ac:dyDescent="0.2">
      <c r="B18" s="439"/>
      <c r="C18" s="438"/>
      <c r="D18" s="438"/>
      <c r="E18" s="438"/>
      <c r="F18" s="438"/>
    </row>
    <row r="19" spans="2:6" ht="9.9499999999999993" customHeight="1" x14ac:dyDescent="0.2">
      <c r="B19" s="439"/>
      <c r="C19" s="438"/>
      <c r="D19" s="438"/>
      <c r="E19" s="438"/>
      <c r="F19" s="438"/>
    </row>
    <row r="20" spans="2:6" ht="9.9499999999999993" customHeight="1" x14ac:dyDescent="0.2">
      <c r="B20" s="439"/>
      <c r="C20" s="438"/>
      <c r="D20" s="438"/>
      <c r="E20" s="438"/>
      <c r="F20" s="438"/>
    </row>
    <row r="21" spans="2:6" ht="9.9499999999999993" customHeight="1" x14ac:dyDescent="0.2">
      <c r="B21" s="439"/>
      <c r="C21" s="438"/>
      <c r="D21" s="438"/>
      <c r="E21" s="438"/>
      <c r="F21" s="438"/>
    </row>
    <row r="22" spans="2:6" ht="9.9499999999999993" customHeight="1" x14ac:dyDescent="0.2">
      <c r="B22" s="439"/>
      <c r="C22" s="438"/>
      <c r="D22" s="438"/>
      <c r="E22" s="438"/>
      <c r="F22" s="438"/>
    </row>
    <row r="23" spans="2:6" ht="9.9499999999999993" customHeight="1" x14ac:dyDescent="0.2">
      <c r="B23" s="439"/>
      <c r="C23" s="438"/>
      <c r="D23" s="438"/>
      <c r="E23" s="438"/>
      <c r="F23" s="438"/>
    </row>
    <row r="24" spans="2:6" ht="9.9499999999999993" customHeight="1" x14ac:dyDescent="0.2">
      <c r="B24" s="439"/>
      <c r="C24" s="438"/>
      <c r="D24" s="438"/>
      <c r="E24" s="438"/>
      <c r="F24" s="438"/>
    </row>
    <row r="25" spans="2:6" ht="9.9499999999999993" customHeight="1" x14ac:dyDescent="0.2">
      <c r="B25" s="439"/>
      <c r="C25" s="438"/>
      <c r="D25" s="438"/>
      <c r="E25" s="438"/>
      <c r="F25" s="438"/>
    </row>
    <row r="26" spans="2:6" ht="9.9499999999999993" customHeight="1" x14ac:dyDescent="0.2">
      <c r="B26" s="439"/>
      <c r="C26" s="438"/>
      <c r="D26" s="438"/>
      <c r="E26" s="438"/>
      <c r="F26" s="438"/>
    </row>
    <row r="27" spans="2:6" ht="9.9499999999999993" customHeight="1" x14ac:dyDescent="0.2">
      <c r="B27" s="439"/>
      <c r="C27" s="438"/>
      <c r="D27" s="438"/>
      <c r="E27" s="438"/>
      <c r="F27" s="438"/>
    </row>
    <row r="28" spans="2:6" ht="9.9499999999999993" customHeight="1" x14ac:dyDescent="0.2">
      <c r="B28" s="439"/>
      <c r="C28" s="438"/>
      <c r="D28" s="438"/>
      <c r="E28" s="438"/>
      <c r="F28" s="438"/>
    </row>
    <row r="29" spans="2:6" ht="9.9499999999999993" customHeight="1" x14ac:dyDescent="0.2">
      <c r="B29" s="439"/>
      <c r="C29" s="438"/>
      <c r="D29" s="438"/>
      <c r="E29" s="438"/>
      <c r="F29" s="438"/>
    </row>
    <row r="30" spans="2:6" ht="9.9499999999999993" customHeight="1" x14ac:dyDescent="0.2">
      <c r="B30" s="439"/>
      <c r="C30" s="438"/>
      <c r="D30" s="438"/>
      <c r="E30" s="438"/>
      <c r="F30" s="438"/>
    </row>
    <row r="31" spans="2:6" ht="9.9499999999999993" customHeight="1" x14ac:dyDescent="0.2">
      <c r="B31" s="439"/>
      <c r="C31" s="438"/>
      <c r="D31" s="438"/>
      <c r="E31" s="438"/>
      <c r="F31" s="438"/>
    </row>
    <row r="32" spans="2:6" ht="9.9499999999999993" customHeight="1" x14ac:dyDescent="0.2">
      <c r="B32" s="439"/>
      <c r="C32" s="438"/>
      <c r="D32" s="438"/>
      <c r="E32" s="438"/>
      <c r="F32" s="438"/>
    </row>
    <row r="33" spans="2:6" ht="9.9499999999999993" customHeight="1" x14ac:dyDescent="0.2">
      <c r="B33" s="439"/>
      <c r="C33" s="438"/>
      <c r="D33" s="438"/>
      <c r="E33" s="438"/>
      <c r="F33" s="438"/>
    </row>
    <row r="34" spans="2:6" ht="9.9499999999999993" customHeight="1" x14ac:dyDescent="0.2">
      <c r="B34" s="439"/>
      <c r="C34" s="438"/>
      <c r="D34" s="438"/>
      <c r="E34" s="438"/>
      <c r="F34" s="438"/>
    </row>
    <row r="35" spans="2:6" ht="9.9499999999999993" customHeight="1" x14ac:dyDescent="0.2">
      <c r="B35" s="439"/>
      <c r="C35" s="438"/>
      <c r="D35" s="438"/>
      <c r="E35" s="438"/>
      <c r="F35" s="438"/>
    </row>
    <row r="36" spans="2:6" ht="9.9499999999999993" customHeight="1" x14ac:dyDescent="0.2">
      <c r="B36" s="439"/>
      <c r="C36" s="438"/>
      <c r="D36" s="438"/>
      <c r="E36" s="438"/>
      <c r="F36" s="438"/>
    </row>
    <row r="37" spans="2:6" ht="9.9499999999999993" customHeight="1" x14ac:dyDescent="0.2">
      <c r="B37" s="440" t="s">
        <v>342</v>
      </c>
      <c r="C37" s="438"/>
      <c r="D37" s="438"/>
      <c r="E37" s="438"/>
      <c r="F37" s="438"/>
    </row>
    <row r="38" spans="2:6" ht="9.9499999999999993" customHeight="1" x14ac:dyDescent="0.2">
      <c r="B38" s="439"/>
      <c r="C38" s="438"/>
      <c r="D38" s="438"/>
      <c r="E38" s="438"/>
      <c r="F38" s="438"/>
    </row>
    <row r="39" spans="2:6" ht="9.9499999999999993" customHeight="1" x14ac:dyDescent="0.2">
      <c r="B39" s="439"/>
      <c r="C39" s="438"/>
      <c r="D39" s="438"/>
      <c r="E39" s="438"/>
      <c r="F39" s="438"/>
    </row>
    <row r="40" spans="2:6" ht="9.9499999999999993" customHeight="1" x14ac:dyDescent="0.2">
      <c r="B40" s="440" t="s">
        <v>343</v>
      </c>
      <c r="C40" s="438"/>
      <c r="D40" s="438"/>
      <c r="E40" s="438"/>
      <c r="F40" s="438"/>
    </row>
    <row r="41" spans="2:6" ht="9.9499999999999993" customHeight="1" x14ac:dyDescent="0.2">
      <c r="B41" s="440" t="s">
        <v>311</v>
      </c>
      <c r="C41" s="438"/>
      <c r="D41" s="438"/>
      <c r="E41" s="438"/>
      <c r="F41" s="438"/>
    </row>
    <row r="42" spans="2:6" ht="9.9499999999999993" customHeight="1" x14ac:dyDescent="0.2">
      <c r="B42" s="439"/>
      <c r="C42" s="438"/>
      <c r="D42" s="438"/>
      <c r="E42" s="438"/>
      <c r="F42" s="438"/>
    </row>
    <row r="43" spans="2:6" ht="9.9499999999999993" customHeight="1" x14ac:dyDescent="0.2">
      <c r="B43" s="439"/>
      <c r="C43" s="438"/>
      <c r="D43" s="438"/>
      <c r="E43" s="438"/>
      <c r="F43" s="438"/>
    </row>
    <row r="44" spans="2:6" ht="9.9499999999999993" customHeight="1" x14ac:dyDescent="0.2">
      <c r="B44" s="439"/>
      <c r="C44" s="438"/>
      <c r="D44" s="438"/>
      <c r="E44" s="438"/>
      <c r="F44" s="438"/>
    </row>
    <row r="45" spans="2:6" ht="9.9499999999999993" customHeight="1" x14ac:dyDescent="0.2">
      <c r="B45" s="439"/>
      <c r="C45" s="438"/>
      <c r="D45" s="438"/>
      <c r="E45" s="438"/>
      <c r="F45" s="438"/>
    </row>
    <row r="46" spans="2:6" ht="9.9499999999999993" customHeight="1" x14ac:dyDescent="0.2">
      <c r="B46" s="439"/>
      <c r="C46" s="438"/>
      <c r="D46" s="438"/>
      <c r="E46" s="438"/>
      <c r="F46" s="438"/>
    </row>
    <row r="47" spans="2:6" ht="9.9499999999999993" customHeight="1" x14ac:dyDescent="0.2">
      <c r="B47" s="439"/>
      <c r="C47" s="438"/>
      <c r="D47" s="438"/>
      <c r="E47" s="438"/>
      <c r="F47" s="438"/>
    </row>
    <row r="48" spans="2:6" ht="9.9499999999999993" customHeight="1" x14ac:dyDescent="0.2">
      <c r="B48" s="439"/>
      <c r="C48" s="438"/>
      <c r="D48" s="438"/>
      <c r="E48" s="438"/>
      <c r="F48" s="438"/>
    </row>
    <row r="49" spans="2:6" ht="9.9499999999999993" customHeight="1" x14ac:dyDescent="0.2">
      <c r="B49" s="439"/>
      <c r="C49" s="438"/>
      <c r="D49" s="438"/>
      <c r="E49" s="438"/>
      <c r="F49" s="438"/>
    </row>
    <row r="50" spans="2:6" ht="9.9499999999999993" customHeight="1" x14ac:dyDescent="0.2">
      <c r="B50" s="439"/>
      <c r="C50" s="438"/>
      <c r="D50" s="438"/>
      <c r="E50" s="438"/>
      <c r="F50" s="438"/>
    </row>
    <row r="51" spans="2:6" ht="9.9499999999999993" customHeight="1" x14ac:dyDescent="0.2">
      <c r="B51" s="440" t="s">
        <v>315</v>
      </c>
      <c r="C51" s="438"/>
      <c r="D51" s="438"/>
      <c r="E51" s="438"/>
      <c r="F51" s="438"/>
    </row>
    <row r="52" spans="2:6" ht="9.9499999999999993" customHeight="1" x14ac:dyDescent="0.2">
      <c r="B52" s="440"/>
      <c r="C52" s="438"/>
      <c r="D52" s="438"/>
      <c r="E52" s="438"/>
      <c r="F52" s="438"/>
    </row>
    <row r="53" spans="2:6" ht="9.9499999999999993" customHeight="1" x14ac:dyDescent="0.2">
      <c r="B53" s="440" t="s">
        <v>344</v>
      </c>
      <c r="C53" s="438"/>
      <c r="D53" s="438"/>
      <c r="E53" s="438"/>
      <c r="F53" s="438"/>
    </row>
    <row r="54" spans="2:6" ht="9.9499999999999993" customHeight="1" x14ac:dyDescent="0.2">
      <c r="B54" s="440" t="s">
        <v>345</v>
      </c>
      <c r="C54" s="438"/>
      <c r="D54" s="438"/>
      <c r="E54" s="438"/>
      <c r="F54" s="438"/>
    </row>
    <row r="55" spans="2:6" ht="9.9499999999999993" customHeight="1" x14ac:dyDescent="0.2">
      <c r="B55" s="440"/>
      <c r="C55" s="438"/>
      <c r="D55" s="438"/>
      <c r="E55" s="438"/>
      <c r="F55" s="438"/>
    </row>
    <row r="56" spans="2:6" ht="9.9499999999999993" customHeight="1" x14ac:dyDescent="0.2">
      <c r="B56" s="440" t="s">
        <v>318</v>
      </c>
      <c r="C56" s="438"/>
      <c r="D56" s="438"/>
      <c r="E56" s="438"/>
      <c r="F56" s="438"/>
    </row>
    <row r="57" spans="2:6" ht="9.9499999999999993" customHeight="1" x14ac:dyDescent="0.2">
      <c r="B57" s="439"/>
      <c r="C57" s="438"/>
      <c r="D57" s="438"/>
      <c r="E57" s="438"/>
      <c r="F57" s="438"/>
    </row>
    <row r="58" spans="2:6" ht="12.75" customHeight="1" thickBot="1" x14ac:dyDescent="0.25">
      <c r="B58" s="437" t="s">
        <v>319</v>
      </c>
      <c r="C58" s="436"/>
      <c r="D58" s="436"/>
      <c r="E58" s="436"/>
      <c r="F58" s="436"/>
    </row>
    <row r="59" spans="2:6" ht="9.9499999999999993" customHeight="1" thickTop="1" x14ac:dyDescent="0.2">
      <c r="B59" s="434"/>
      <c r="C59" s="434"/>
      <c r="D59" s="434"/>
      <c r="E59" s="434"/>
      <c r="F59" s="434"/>
    </row>
    <row r="60" spans="2:6" ht="9.9499999999999993" customHeight="1" x14ac:dyDescent="0.2">
      <c r="B60" s="434"/>
      <c r="C60" s="434"/>
      <c r="D60" s="434"/>
      <c r="E60" s="434"/>
      <c r="F60" s="434"/>
    </row>
    <row r="61" spans="2:6" ht="9.9499999999999993" customHeight="1" x14ac:dyDescent="0.2">
      <c r="B61" s="434"/>
      <c r="C61" s="434"/>
      <c r="D61" s="434"/>
      <c r="E61" s="434"/>
      <c r="F61" s="434"/>
    </row>
    <row r="62" spans="2:6" ht="9.9499999999999993" customHeight="1" x14ac:dyDescent="0.2">
      <c r="B62" s="434"/>
      <c r="C62" s="528"/>
      <c r="D62" s="528"/>
      <c r="E62" s="434"/>
      <c r="F62" s="434"/>
    </row>
    <row r="63" spans="2:6" ht="9.9499999999999993" customHeight="1" x14ac:dyDescent="0.2">
      <c r="B63" s="434"/>
      <c r="C63" s="529" t="s">
        <v>136</v>
      </c>
      <c r="D63" s="529"/>
      <c r="E63" s="434"/>
      <c r="F63" s="434"/>
    </row>
    <row r="64" spans="2:6" ht="9.9499999999999993" customHeight="1" x14ac:dyDescent="0.2">
      <c r="B64" s="434"/>
      <c r="C64" s="530"/>
      <c r="D64" s="530"/>
      <c r="E64" s="434"/>
      <c r="F64" s="434"/>
    </row>
    <row r="65" spans="2:6" ht="9.9499999999999993" customHeight="1" x14ac:dyDescent="0.2">
      <c r="B65" s="433"/>
      <c r="C65" s="434"/>
      <c r="D65" s="434"/>
      <c r="E65" s="434"/>
      <c r="F65" s="434"/>
    </row>
    <row r="66" spans="2:6" ht="12.75" x14ac:dyDescent="0.2">
      <c r="B66" s="433" t="s">
        <v>346</v>
      </c>
      <c r="C66" s="528"/>
      <c r="D66" s="528"/>
      <c r="E66" s="528"/>
      <c r="F66" s="434"/>
    </row>
    <row r="67" spans="2:6" ht="9.9499999999999993" customHeight="1" x14ac:dyDescent="0.2">
      <c r="B67" s="434"/>
      <c r="C67" s="434"/>
      <c r="D67" s="434"/>
      <c r="E67" s="434"/>
      <c r="F67" s="434"/>
    </row>
    <row r="68" spans="2:6" ht="9.9499999999999993" customHeight="1" x14ac:dyDescent="0.2">
      <c r="B68" s="434"/>
      <c r="C68" s="434"/>
      <c r="D68" s="434"/>
      <c r="E68" s="433"/>
      <c r="F68" s="434"/>
    </row>
    <row r="69" spans="2:6" ht="9.9499999999999993" customHeight="1" x14ac:dyDescent="0.2">
      <c r="B69" s="434"/>
      <c r="C69" s="434"/>
      <c r="D69" s="434"/>
      <c r="E69" s="435"/>
      <c r="F69" s="434"/>
    </row>
    <row r="70" spans="2:6" ht="9.9499999999999993" customHeight="1" x14ac:dyDescent="0.2">
      <c r="B70" s="434"/>
      <c r="C70" s="434"/>
      <c r="D70" s="434"/>
      <c r="E70" s="435"/>
      <c r="F70" s="434"/>
    </row>
    <row r="71" spans="2:6" ht="9.9499999999999993" customHeight="1" x14ac:dyDescent="0.2">
      <c r="B71" s="434"/>
      <c r="C71" s="434"/>
      <c r="D71" s="434"/>
      <c r="E71" s="434"/>
      <c r="F71" s="434"/>
    </row>
    <row r="72" spans="2:6" ht="9.9499999999999993" customHeight="1" x14ac:dyDescent="0.2">
      <c r="B72" s="434"/>
      <c r="C72" s="434"/>
      <c r="D72" s="434"/>
      <c r="E72" s="434"/>
      <c r="F72" s="434"/>
    </row>
    <row r="73" spans="2:6" ht="9.9499999999999993" customHeight="1" x14ac:dyDescent="0.2">
      <c r="B73" s="434"/>
      <c r="C73" s="434"/>
      <c r="D73" s="434"/>
      <c r="E73" s="434"/>
      <c r="F73" s="434"/>
    </row>
    <row r="74" spans="2:6" ht="9.9499999999999993" customHeight="1" x14ac:dyDescent="0.2">
      <c r="B74" s="434"/>
      <c r="C74" s="434"/>
      <c r="D74" s="434"/>
      <c r="E74" s="434"/>
      <c r="F74" s="433" t="s">
        <v>32</v>
      </c>
    </row>
    <row r="75" spans="2:6" ht="9.9499999999999993" customHeight="1" x14ac:dyDescent="0.2">
      <c r="F75" s="432" t="s">
        <v>347</v>
      </c>
    </row>
    <row r="76" spans="2:6" ht="9.9499999999999993" customHeight="1" x14ac:dyDescent="0.2">
      <c r="F76" s="431"/>
    </row>
  </sheetData>
  <mergeCells count="6">
    <mergeCell ref="C66:E66"/>
    <mergeCell ref="C63:D63"/>
    <mergeCell ref="C64:D64"/>
    <mergeCell ref="E5:F5"/>
    <mergeCell ref="J1:K1"/>
    <mergeCell ref="C62:D62"/>
  </mergeCells>
  <pageMargins left="0.52" right="0.2" top="0.75" bottom="0.25" header="0.5" footer="0"/>
  <pageSetup scale="93" orientation="portrait" r:id="rId1"/>
  <headerFooter alignWithMargins="0">
    <oddFooter>&amp;L&amp;8Last Revised 10/29/24&amp;C&amp;8&amp;A
Page 14 of 28&amp;R&amp;8LGF-F004
V2025.1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M69"/>
  <sheetViews>
    <sheetView zoomScaleNormal="100" zoomScaleSheetLayoutView="100" workbookViewId="0">
      <selection activeCell="J40" sqref="J40"/>
    </sheetView>
  </sheetViews>
  <sheetFormatPr defaultRowHeight="9.9499999999999993" customHeight="1" x14ac:dyDescent="0.2"/>
  <cols>
    <col min="1" max="1" width="1.85546875" style="360" customWidth="1"/>
    <col min="2" max="2" width="33.140625" customWidth="1"/>
    <col min="3" max="3" width="16.28515625" customWidth="1"/>
    <col min="4" max="4" width="15.42578125" customWidth="1"/>
    <col min="5" max="5" width="22.140625" customWidth="1"/>
    <col min="6" max="6" width="15.28515625" customWidth="1"/>
    <col min="8" max="8" width="15" customWidth="1"/>
    <col min="9" max="9" width="9.28515625" customWidth="1"/>
    <col min="10" max="10" width="15.7109375" customWidth="1"/>
    <col min="14" max="16384" width="9.140625" style="360"/>
  </cols>
  <sheetData>
    <row r="1" spans="2:11" ht="9.9499999999999993" customHeight="1" x14ac:dyDescent="0.2">
      <c r="J1" s="497"/>
      <c r="K1" s="497"/>
    </row>
    <row r="3" spans="2:11" ht="9.9499999999999993" customHeight="1" x14ac:dyDescent="0.2">
      <c r="B3" s="82"/>
      <c r="C3" s="82"/>
      <c r="D3" s="82"/>
      <c r="E3" s="82"/>
      <c r="F3" s="82"/>
    </row>
    <row r="4" spans="2:11" ht="9.9499999999999993" customHeight="1" x14ac:dyDescent="0.2">
      <c r="C4" s="83" t="s">
        <v>49</v>
      </c>
      <c r="D4" s="83" t="s">
        <v>50</v>
      </c>
      <c r="E4" s="83" t="s">
        <v>51</v>
      </c>
      <c r="F4" s="84" t="s">
        <v>53</v>
      </c>
    </row>
    <row r="5" spans="2:11" ht="9.9499999999999993" customHeight="1" x14ac:dyDescent="0.2">
      <c r="C5" s="85"/>
      <c r="D5" s="85"/>
      <c r="E5" s="525" t="str">
        <f>"BUDGET YEAR ENDING " &amp;TEXT('Sheet 1'!$C$17,"mm/dd/yy")</f>
        <v>AÑO PRESUPUESTARIO QUE FINALIZA EL 30/06/26</v>
      </c>
      <c r="F5" s="523"/>
    </row>
    <row r="6" spans="2:11" ht="9.9499999999999993" customHeight="1" x14ac:dyDescent="0.2">
      <c r="C6" s="85"/>
      <c r="D6" s="86" t="s">
        <v>299</v>
      </c>
      <c r="E6" s="85"/>
      <c r="F6" s="85"/>
    </row>
    <row r="7" spans="2:11" ht="9.9499999999999993" customHeight="1" x14ac:dyDescent="0.2">
      <c r="B7" s="165"/>
      <c r="C7" s="162" t="s">
        <v>300</v>
      </c>
      <c r="D7" s="86" t="s">
        <v>301</v>
      </c>
      <c r="E7" s="86"/>
      <c r="F7" s="86"/>
    </row>
    <row r="8" spans="2:11" ht="12" customHeight="1" x14ac:dyDescent="0.2">
      <c r="B8" s="164" t="s">
        <v>348</v>
      </c>
      <c r="C8" s="86" t="s">
        <v>302</v>
      </c>
      <c r="D8" s="86" t="s">
        <v>302</v>
      </c>
      <c r="E8" s="86" t="s">
        <v>303</v>
      </c>
      <c r="F8" s="86" t="s">
        <v>304</v>
      </c>
    </row>
    <row r="9" spans="2:11" ht="9.9499999999999993" customHeight="1" x14ac:dyDescent="0.2">
      <c r="B9" s="89"/>
      <c r="C9" s="226">
        <f>'Sheet 1'!$C$11</f>
        <v>45473</v>
      </c>
      <c r="D9" s="226">
        <f>'Sheet 1'!$C$14</f>
        <v>45838</v>
      </c>
      <c r="E9" s="88" t="s">
        <v>305</v>
      </c>
      <c r="F9" s="88" t="s">
        <v>306</v>
      </c>
    </row>
    <row r="10" spans="2:11" ht="9.9499999999999993" customHeight="1" x14ac:dyDescent="0.2">
      <c r="B10" s="58"/>
      <c r="C10" s="66"/>
      <c r="D10" s="66"/>
      <c r="E10" s="66"/>
      <c r="F10" s="66"/>
    </row>
    <row r="11" spans="2:11" ht="9.9499999999999993" customHeight="1" x14ac:dyDescent="0.2">
      <c r="B11" s="58"/>
      <c r="C11" s="67"/>
      <c r="D11" s="67"/>
      <c r="E11" s="67"/>
      <c r="F11" s="67"/>
    </row>
    <row r="12" spans="2:11" ht="9.9499999999999993" customHeight="1" x14ac:dyDescent="0.2">
      <c r="B12" s="58"/>
      <c r="C12" s="67"/>
      <c r="D12" s="67"/>
      <c r="E12" s="67"/>
      <c r="F12" s="67"/>
    </row>
    <row r="13" spans="2:11" ht="9.9499999999999993" customHeight="1" x14ac:dyDescent="0.2">
      <c r="B13" s="58"/>
      <c r="C13" s="67"/>
      <c r="D13" s="67"/>
      <c r="E13" s="67"/>
      <c r="F13" s="67"/>
    </row>
    <row r="14" spans="2:11" ht="9.9499999999999993" customHeight="1" x14ac:dyDescent="0.2">
      <c r="B14" s="58"/>
      <c r="C14" s="67"/>
      <c r="D14" s="67"/>
      <c r="E14" s="67"/>
      <c r="F14" s="67"/>
    </row>
    <row r="15" spans="2:11" ht="9.9499999999999993" customHeight="1" x14ac:dyDescent="0.2">
      <c r="B15" s="58"/>
      <c r="C15" s="67"/>
      <c r="D15" s="67"/>
      <c r="E15" s="67"/>
      <c r="F15" s="67"/>
    </row>
    <row r="16" spans="2:11" ht="9.9499999999999993" customHeight="1" x14ac:dyDescent="0.2">
      <c r="B16" s="58"/>
      <c r="C16" s="67"/>
      <c r="D16" s="67"/>
      <c r="E16" s="67"/>
      <c r="F16" s="67"/>
    </row>
    <row r="17" spans="2:6" ht="9.9499999999999993" customHeight="1" x14ac:dyDescent="0.2">
      <c r="B17" s="58"/>
      <c r="C17" s="67"/>
      <c r="D17" s="67"/>
      <c r="E17" s="67"/>
      <c r="F17" s="67"/>
    </row>
    <row r="18" spans="2:6" ht="9.9499999999999993" customHeight="1" x14ac:dyDescent="0.2">
      <c r="B18" s="58"/>
      <c r="C18" s="67"/>
      <c r="D18" s="67"/>
      <c r="E18" s="67"/>
      <c r="F18" s="67"/>
    </row>
    <row r="19" spans="2:6" ht="9.9499999999999993" customHeight="1" x14ac:dyDescent="0.2">
      <c r="B19" s="58"/>
      <c r="C19" s="67"/>
      <c r="D19" s="67"/>
      <c r="E19" s="67"/>
      <c r="F19" s="67"/>
    </row>
    <row r="20" spans="2:6" ht="9.9499999999999993" customHeight="1" x14ac:dyDescent="0.2">
      <c r="B20" s="58"/>
      <c r="C20" s="67"/>
      <c r="D20" s="67"/>
      <c r="E20" s="67"/>
      <c r="F20" s="67"/>
    </row>
    <row r="21" spans="2:6" ht="9.9499999999999993" customHeight="1" x14ac:dyDescent="0.2">
      <c r="B21" s="58"/>
      <c r="C21" s="67"/>
      <c r="D21" s="67"/>
      <c r="E21" s="67"/>
      <c r="F21" s="67"/>
    </row>
    <row r="22" spans="2:6" ht="9.9499999999999993" customHeight="1" x14ac:dyDescent="0.2">
      <c r="B22" s="58"/>
      <c r="C22" s="67"/>
      <c r="D22" s="67"/>
      <c r="E22" s="67"/>
      <c r="F22" s="67"/>
    </row>
    <row r="23" spans="2:6" ht="9.9499999999999993" customHeight="1" x14ac:dyDescent="0.2">
      <c r="B23" s="58"/>
      <c r="C23" s="67"/>
      <c r="D23" s="67"/>
      <c r="E23" s="67"/>
      <c r="F23" s="67"/>
    </row>
    <row r="24" spans="2:6" ht="9.9499999999999993" customHeight="1" x14ac:dyDescent="0.2">
      <c r="B24" s="58"/>
      <c r="C24" s="67"/>
      <c r="D24" s="67"/>
      <c r="E24" s="67"/>
      <c r="F24" s="67"/>
    </row>
    <row r="25" spans="2:6" ht="9.9499999999999993" customHeight="1" x14ac:dyDescent="0.2">
      <c r="B25" s="58"/>
      <c r="C25" s="67"/>
      <c r="D25" s="67"/>
      <c r="E25" s="67"/>
      <c r="F25" s="67"/>
    </row>
    <row r="26" spans="2:6" ht="9.9499999999999993" customHeight="1" x14ac:dyDescent="0.2">
      <c r="B26" s="58"/>
      <c r="C26" s="67"/>
      <c r="D26" s="67"/>
      <c r="E26" s="67"/>
      <c r="F26" s="67"/>
    </row>
    <row r="27" spans="2:6" ht="9.9499999999999993" customHeight="1" x14ac:dyDescent="0.2">
      <c r="B27" s="58"/>
      <c r="C27" s="67"/>
      <c r="D27" s="67"/>
      <c r="E27" s="67"/>
      <c r="F27" s="67"/>
    </row>
    <row r="28" spans="2:6" ht="9.9499999999999993" customHeight="1" x14ac:dyDescent="0.2">
      <c r="B28" s="58"/>
      <c r="C28" s="67"/>
      <c r="D28" s="67"/>
      <c r="E28" s="67"/>
      <c r="F28" s="67"/>
    </row>
    <row r="29" spans="2:6" ht="9.9499999999999993" customHeight="1" x14ac:dyDescent="0.2">
      <c r="B29" s="58"/>
      <c r="C29" s="67"/>
      <c r="D29" s="67"/>
      <c r="E29" s="67"/>
      <c r="F29" s="67"/>
    </row>
    <row r="30" spans="2:6" ht="9.9499999999999993" customHeight="1" x14ac:dyDescent="0.2">
      <c r="B30" s="58"/>
      <c r="C30" s="67"/>
      <c r="D30" s="67"/>
      <c r="E30" s="67"/>
      <c r="F30" s="67"/>
    </row>
    <row r="31" spans="2:6" ht="9.9499999999999993" customHeight="1" x14ac:dyDescent="0.2">
      <c r="B31" s="58"/>
      <c r="C31" s="67"/>
      <c r="D31" s="67"/>
      <c r="E31" s="67"/>
      <c r="F31" s="67"/>
    </row>
    <row r="32" spans="2:6" ht="9.9499999999999993" customHeight="1" x14ac:dyDescent="0.2">
      <c r="B32" s="58"/>
      <c r="C32" s="67"/>
      <c r="D32" s="67"/>
      <c r="E32" s="67"/>
      <c r="F32" s="67"/>
    </row>
    <row r="33" spans="2:6" ht="9.9499999999999993" customHeight="1" x14ac:dyDescent="0.2">
      <c r="B33" s="58"/>
      <c r="C33" s="67"/>
      <c r="D33" s="67"/>
      <c r="E33" s="67"/>
      <c r="F33" s="67"/>
    </row>
    <row r="34" spans="2:6" ht="9.9499999999999993" customHeight="1" x14ac:dyDescent="0.2">
      <c r="B34" s="58"/>
      <c r="C34" s="67"/>
      <c r="D34" s="67"/>
      <c r="E34" s="67"/>
      <c r="F34" s="67"/>
    </row>
    <row r="35" spans="2:6" ht="9.9499999999999993" customHeight="1" x14ac:dyDescent="0.2">
      <c r="B35" s="64" t="s">
        <v>342</v>
      </c>
      <c r="C35" s="67"/>
      <c r="D35" s="67"/>
      <c r="E35" s="67"/>
      <c r="F35" s="67"/>
    </row>
    <row r="36" spans="2:6" ht="9.9499999999999993" customHeight="1" x14ac:dyDescent="0.2">
      <c r="B36" s="58"/>
      <c r="C36" s="67"/>
      <c r="D36" s="67"/>
      <c r="E36" s="67"/>
      <c r="F36" s="67"/>
    </row>
    <row r="37" spans="2:6" ht="9.9499999999999993" customHeight="1" x14ac:dyDescent="0.2">
      <c r="B37" s="77" t="s">
        <v>349</v>
      </c>
      <c r="C37" s="66"/>
      <c r="D37" s="66"/>
      <c r="E37" s="66"/>
      <c r="F37" s="66"/>
    </row>
    <row r="38" spans="2:6" ht="12" customHeight="1" x14ac:dyDescent="0.2">
      <c r="B38" s="236" t="s">
        <v>350</v>
      </c>
      <c r="C38" s="266"/>
      <c r="D38" s="266"/>
      <c r="E38" s="266"/>
      <c r="F38" s="59"/>
    </row>
    <row r="39" spans="2:6" ht="12.75" customHeight="1" x14ac:dyDescent="0.2">
      <c r="B39" s="64" t="s">
        <v>351</v>
      </c>
      <c r="C39" s="67"/>
      <c r="D39" s="67"/>
      <c r="E39" s="67"/>
      <c r="F39" s="67"/>
    </row>
    <row r="40" spans="2:6" ht="12" customHeight="1" x14ac:dyDescent="0.2">
      <c r="B40" s="348" t="s">
        <v>334</v>
      </c>
      <c r="C40" s="67"/>
      <c r="D40" s="67"/>
      <c r="E40" s="67"/>
      <c r="F40" s="67"/>
    </row>
    <row r="41" spans="2:6" ht="9.9499999999999993" customHeight="1" x14ac:dyDescent="0.2">
      <c r="B41" s="58"/>
      <c r="C41" s="67"/>
      <c r="D41" s="67"/>
      <c r="E41" s="67"/>
      <c r="F41" s="67"/>
    </row>
    <row r="42" spans="2:6" ht="9.9499999999999993" customHeight="1" x14ac:dyDescent="0.2">
      <c r="B42" s="58"/>
      <c r="C42" s="67"/>
      <c r="D42" s="67"/>
      <c r="E42" s="67"/>
      <c r="F42" s="67"/>
    </row>
    <row r="43" spans="2:6" ht="9.9499999999999993" customHeight="1" x14ac:dyDescent="0.2">
      <c r="B43" s="58"/>
      <c r="C43" s="67"/>
      <c r="D43" s="67"/>
      <c r="E43" s="67"/>
      <c r="F43" s="67"/>
    </row>
    <row r="44" spans="2:6" ht="9.9499999999999993" customHeight="1" x14ac:dyDescent="0.2">
      <c r="B44" s="58"/>
      <c r="C44" s="67"/>
      <c r="D44" s="67"/>
      <c r="E44" s="67"/>
      <c r="F44" s="67"/>
    </row>
    <row r="45" spans="2:6" ht="9.9499999999999993" customHeight="1" x14ac:dyDescent="0.2">
      <c r="B45" s="58"/>
      <c r="C45" s="67"/>
      <c r="D45" s="67"/>
      <c r="E45" s="67"/>
      <c r="F45" s="67"/>
    </row>
    <row r="46" spans="2:6" ht="9.9499999999999993" customHeight="1" x14ac:dyDescent="0.2">
      <c r="B46" s="58"/>
      <c r="C46" s="67"/>
      <c r="D46" s="67"/>
      <c r="E46" s="67"/>
      <c r="F46" s="67"/>
    </row>
    <row r="47" spans="2:6" ht="9.9499999999999993" customHeight="1" x14ac:dyDescent="0.2">
      <c r="B47" s="58"/>
      <c r="C47" s="67"/>
      <c r="D47" s="67"/>
      <c r="E47" s="67"/>
      <c r="F47" s="67"/>
    </row>
    <row r="48" spans="2:6" ht="9.9499999999999993" customHeight="1" x14ac:dyDescent="0.2">
      <c r="B48" s="58"/>
      <c r="C48" s="67"/>
      <c r="D48" s="67"/>
      <c r="E48" s="67"/>
      <c r="F48" s="67"/>
    </row>
    <row r="49" spans="2:6" ht="14.25" customHeight="1" x14ac:dyDescent="0.2">
      <c r="B49" s="64" t="s">
        <v>352</v>
      </c>
      <c r="C49" s="67"/>
      <c r="D49" s="67"/>
      <c r="E49" s="67"/>
      <c r="F49" s="67"/>
    </row>
    <row r="50" spans="2:6" ht="9.9499999999999993" customHeight="1" x14ac:dyDescent="0.2">
      <c r="B50" s="64"/>
      <c r="C50" s="67"/>
      <c r="D50" s="67"/>
      <c r="E50" s="67"/>
      <c r="F50" s="67"/>
    </row>
    <row r="51" spans="2:6" ht="17.25" customHeight="1" thickBot="1" x14ac:dyDescent="0.25">
      <c r="B51" s="228" t="s">
        <v>353</v>
      </c>
      <c r="C51" s="281"/>
      <c r="D51" s="281"/>
      <c r="E51" s="282"/>
      <c r="F51" s="282"/>
    </row>
    <row r="52" spans="2:6" ht="9.9499999999999993" customHeight="1" thickTop="1" x14ac:dyDescent="0.2">
      <c r="B52" s="59"/>
      <c r="C52" s="59"/>
      <c r="D52" s="59"/>
      <c r="E52" s="59"/>
      <c r="F52" s="59"/>
    </row>
    <row r="53" spans="2:6" ht="9.9499999999999993" customHeight="1" x14ac:dyDescent="0.2">
      <c r="B53" s="59"/>
      <c r="C53" s="59"/>
      <c r="D53" s="59"/>
      <c r="E53" s="59"/>
      <c r="F53" s="59"/>
    </row>
    <row r="54" spans="2:6" ht="9.9499999999999993" customHeight="1" x14ac:dyDescent="0.2">
      <c r="B54" s="59"/>
      <c r="C54" s="59"/>
      <c r="D54" s="59"/>
      <c r="E54" s="59"/>
      <c r="F54" s="59"/>
    </row>
    <row r="55" spans="2:6" ht="9.9499999999999993" customHeight="1" x14ac:dyDescent="0.2">
      <c r="B55" s="59"/>
      <c r="C55" s="524"/>
      <c r="D55" s="524"/>
      <c r="E55" s="59"/>
      <c r="F55" s="59"/>
    </row>
    <row r="56" spans="2:6" ht="9.9499999999999993" customHeight="1" x14ac:dyDescent="0.2">
      <c r="B56" s="59"/>
      <c r="C56" s="519" t="s">
        <v>136</v>
      </c>
      <c r="D56" s="519"/>
      <c r="E56" s="59"/>
      <c r="F56" s="59"/>
    </row>
    <row r="57" spans="2:6" ht="9.9499999999999993" customHeight="1" x14ac:dyDescent="0.2">
      <c r="B57" s="59"/>
      <c r="C57" s="521"/>
      <c r="D57" s="521"/>
      <c r="E57" s="59"/>
      <c r="F57" s="59"/>
    </row>
    <row r="58" spans="2:6" ht="9.9499999999999993" customHeight="1" x14ac:dyDescent="0.2">
      <c r="B58" s="330"/>
      <c r="C58" s="59"/>
      <c r="D58" s="59"/>
      <c r="E58" s="59"/>
      <c r="F58" s="59"/>
    </row>
    <row r="59" spans="2:6" ht="9.9499999999999993" customHeight="1" x14ac:dyDescent="0.2">
      <c r="B59" s="408" t="s">
        <v>346</v>
      </c>
      <c r="C59" s="524"/>
      <c r="D59" s="524"/>
      <c r="E59" s="524"/>
      <c r="F59" s="59"/>
    </row>
    <row r="60" spans="2:6" ht="9.9499999999999993" customHeight="1" x14ac:dyDescent="0.2">
      <c r="B60" s="59"/>
      <c r="C60" s="59"/>
      <c r="D60" s="59"/>
      <c r="E60" s="59"/>
      <c r="F60" s="59"/>
    </row>
    <row r="61" spans="2:6" ht="9.9499999999999993" customHeight="1" x14ac:dyDescent="0.2">
      <c r="B61" s="59"/>
      <c r="C61" s="59"/>
      <c r="D61" s="59"/>
      <c r="E61" s="59"/>
      <c r="F61" s="59"/>
    </row>
    <row r="62" spans="2:6" ht="9.9499999999999993" customHeight="1" x14ac:dyDescent="0.2">
      <c r="B62" s="59"/>
      <c r="C62" s="59"/>
      <c r="D62" s="59"/>
      <c r="E62" s="59"/>
      <c r="F62" s="59"/>
    </row>
    <row r="63" spans="2:6" ht="9.9499999999999993" customHeight="1" x14ac:dyDescent="0.2">
      <c r="B63" s="59"/>
      <c r="C63" s="59"/>
      <c r="D63" s="59"/>
      <c r="E63" s="80"/>
      <c r="F63" s="59"/>
    </row>
    <row r="64" spans="2:6" ht="9.9499999999999993" customHeight="1" x14ac:dyDescent="0.2">
      <c r="B64" s="59"/>
      <c r="C64" s="59"/>
      <c r="D64" s="59"/>
      <c r="E64" s="79"/>
      <c r="F64" s="59"/>
    </row>
    <row r="65" spans="2:6" ht="9.9499999999999993" customHeight="1" x14ac:dyDescent="0.2">
      <c r="B65" s="59"/>
      <c r="C65" s="59"/>
      <c r="D65" s="59"/>
      <c r="E65" s="79"/>
      <c r="F65" s="59"/>
    </row>
    <row r="66" spans="2:6" ht="9.9499999999999993" customHeight="1" x14ac:dyDescent="0.2">
      <c r="B66" s="59"/>
      <c r="C66" s="59"/>
      <c r="D66" s="59"/>
      <c r="E66" s="59"/>
      <c r="F66" s="59"/>
    </row>
    <row r="67" spans="2:6" ht="9.9499999999999993" customHeight="1" x14ac:dyDescent="0.2">
      <c r="B67" s="59"/>
      <c r="C67" s="59"/>
      <c r="D67" s="59"/>
      <c r="E67" s="59"/>
      <c r="F67" s="80" t="s">
        <v>32</v>
      </c>
    </row>
    <row r="68" spans="2:6" ht="9.9499999999999993" customHeight="1" x14ac:dyDescent="0.2">
      <c r="F68" s="379" t="s">
        <v>354</v>
      </c>
    </row>
    <row r="69" spans="2:6" ht="9.9499999999999993" customHeight="1" x14ac:dyDescent="0.2">
      <c r="F69" s="227"/>
    </row>
  </sheetData>
  <customSheetViews>
    <customSheetView guid="{3C90B403-B9D4-4A5F-BF9B-041D54687659}">
      <selection activeCell="E1" sqref="E1"/>
      <pageMargins left="0.37" right="0.25" top="0.5" bottom="0.25" header="0" footer="0"/>
      <pageSetup orientation="portrait" r:id="rId1"/>
      <headerFooter alignWithMargins="0"/>
    </customSheetView>
  </customSheetViews>
  <mergeCells count="6">
    <mergeCell ref="C59:E59"/>
    <mergeCell ref="C56:D56"/>
    <mergeCell ref="C57:D57"/>
    <mergeCell ref="E5:F5"/>
    <mergeCell ref="J1:K1"/>
    <mergeCell ref="C55:D55"/>
  </mergeCells>
  <phoneticPr fontId="2" type="noConversion"/>
  <pageMargins left="0.52" right="0.2" top="0.75" bottom="0.25" header="0.5" footer="0"/>
  <pageSetup scale="93" orientation="portrait" r:id="rId2"/>
  <headerFooter alignWithMargins="0">
    <oddFooter>&amp;L&amp;8Last Revised 10/29/24&amp;C&amp;8&amp;A
Page 15 of 28&amp;R&amp;8LGF-F004
V2025.1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M71"/>
  <sheetViews>
    <sheetView zoomScaleNormal="100" zoomScaleSheetLayoutView="100" workbookViewId="0">
      <selection activeCell="G26" sqref="G26"/>
    </sheetView>
  </sheetViews>
  <sheetFormatPr defaultRowHeight="9.9499999999999993" customHeight="1" x14ac:dyDescent="0.2"/>
  <cols>
    <col min="1" max="1" width="1.85546875" style="360" customWidth="1"/>
    <col min="2" max="2" width="37" customWidth="1"/>
    <col min="3" max="3" width="16.28515625" customWidth="1"/>
    <col min="4" max="4" width="15.42578125" customWidth="1"/>
    <col min="5" max="5" width="21.85546875" customWidth="1"/>
    <col min="6" max="6" width="15.28515625" customWidth="1"/>
    <col min="8" max="8" width="15" customWidth="1"/>
    <col min="9" max="9" width="9.28515625" customWidth="1"/>
    <col min="10" max="10" width="15.7109375" customWidth="1"/>
    <col min="14" max="16384" width="9.140625" style="360"/>
  </cols>
  <sheetData>
    <row r="1" spans="2:11" ht="9.9499999999999993" customHeight="1" x14ac:dyDescent="0.2">
      <c r="J1" s="497"/>
      <c r="K1" s="497"/>
    </row>
    <row r="3" spans="2:11" ht="9.9499999999999993" customHeight="1" x14ac:dyDescent="0.2">
      <c r="B3" s="82"/>
      <c r="C3" s="82"/>
      <c r="D3" s="82"/>
      <c r="E3" s="82"/>
      <c r="F3" s="82"/>
    </row>
    <row r="4" spans="2:11" ht="9.9499999999999993" customHeight="1" x14ac:dyDescent="0.2">
      <c r="C4" s="83" t="s">
        <v>49</v>
      </c>
      <c r="D4" s="83" t="s">
        <v>50</v>
      </c>
      <c r="E4" s="83" t="s">
        <v>51</v>
      </c>
      <c r="F4" s="84" t="s">
        <v>53</v>
      </c>
    </row>
    <row r="5" spans="2:11" ht="9.9499999999999993" customHeight="1" x14ac:dyDescent="0.2">
      <c r="C5" s="85"/>
      <c r="D5" s="85"/>
      <c r="E5" s="525" t="str">
        <f>"BUDGET YEAR ENDING " &amp;TEXT('Sheet 1'!$C$17,"mm/dd/yy")</f>
        <v>AÑO PRESUPUESTARIO QUE FINALIZA EL 30/06/26</v>
      </c>
      <c r="F5" s="523"/>
    </row>
    <row r="6" spans="2:11" ht="9.9499999999999993" customHeight="1" x14ac:dyDescent="0.2">
      <c r="C6" s="85"/>
      <c r="D6" s="86" t="s">
        <v>299</v>
      </c>
      <c r="E6" s="85"/>
      <c r="F6" s="85"/>
    </row>
    <row r="7" spans="2:11" ht="9.9499999999999993" customHeight="1" x14ac:dyDescent="0.2">
      <c r="B7" s="165"/>
      <c r="C7" s="86" t="s">
        <v>300</v>
      </c>
      <c r="D7" s="86" t="s">
        <v>301</v>
      </c>
      <c r="E7" s="86"/>
      <c r="F7" s="86"/>
    </row>
    <row r="8" spans="2:11" ht="11.25" customHeight="1" x14ac:dyDescent="0.2">
      <c r="B8" s="163" t="s">
        <v>48</v>
      </c>
      <c r="C8" s="86" t="s">
        <v>302</v>
      </c>
      <c r="D8" s="86" t="s">
        <v>302</v>
      </c>
      <c r="E8" s="86" t="s">
        <v>303</v>
      </c>
      <c r="F8" s="86" t="s">
        <v>304</v>
      </c>
    </row>
    <row r="9" spans="2:11" ht="9.9499999999999993" customHeight="1" x14ac:dyDescent="0.2">
      <c r="B9" s="87"/>
      <c r="C9" s="226">
        <f>'Sheet 1'!$C$11</f>
        <v>45473</v>
      </c>
      <c r="D9" s="226">
        <f>'Sheet 1'!$C$14</f>
        <v>45838</v>
      </c>
      <c r="E9" s="88" t="s">
        <v>305</v>
      </c>
      <c r="F9" s="88" t="s">
        <v>306</v>
      </c>
    </row>
    <row r="10" spans="2:11" ht="9.9499999999999993" customHeight="1" x14ac:dyDescent="0.2">
      <c r="B10" s="58"/>
      <c r="C10" s="66"/>
      <c r="D10" s="66"/>
      <c r="E10" s="66"/>
      <c r="F10" s="66"/>
    </row>
    <row r="11" spans="2:11" ht="9.9499999999999993" customHeight="1" x14ac:dyDescent="0.2">
      <c r="B11" s="58"/>
      <c r="C11" s="67"/>
      <c r="D11" s="67"/>
      <c r="E11" s="67"/>
      <c r="F11" s="67"/>
    </row>
    <row r="12" spans="2:11" ht="9.9499999999999993" customHeight="1" x14ac:dyDescent="0.2">
      <c r="B12" s="58"/>
      <c r="C12" s="67"/>
      <c r="D12" s="67"/>
      <c r="E12" s="67"/>
      <c r="F12" s="67"/>
    </row>
    <row r="13" spans="2:11" ht="9.9499999999999993" customHeight="1" x14ac:dyDescent="0.2">
      <c r="B13" s="58"/>
      <c r="C13" s="67"/>
      <c r="D13" s="67"/>
      <c r="E13" s="67"/>
      <c r="F13" s="67"/>
    </row>
    <row r="14" spans="2:11" ht="9.9499999999999993" customHeight="1" x14ac:dyDescent="0.2">
      <c r="B14" s="58"/>
      <c r="C14" s="67"/>
      <c r="D14" s="67"/>
      <c r="E14" s="67"/>
      <c r="F14" s="67"/>
    </row>
    <row r="15" spans="2:11" ht="9.9499999999999993" customHeight="1" x14ac:dyDescent="0.2">
      <c r="B15" s="58"/>
      <c r="C15" s="67"/>
      <c r="D15" s="67"/>
      <c r="E15" s="67"/>
      <c r="F15" s="67"/>
    </row>
    <row r="16" spans="2:11" ht="9.9499999999999993" customHeight="1" x14ac:dyDescent="0.2">
      <c r="B16" s="58"/>
      <c r="C16" s="67"/>
      <c r="D16" s="67"/>
      <c r="E16" s="67"/>
      <c r="F16" s="67"/>
    </row>
    <row r="17" spans="2:6" ht="9.9499999999999993" customHeight="1" x14ac:dyDescent="0.2">
      <c r="B17" s="58"/>
      <c r="C17" s="67"/>
      <c r="D17" s="67"/>
      <c r="E17" s="67"/>
      <c r="F17" s="67"/>
    </row>
    <row r="18" spans="2:6" ht="9.9499999999999993" customHeight="1" x14ac:dyDescent="0.2">
      <c r="B18" s="64" t="s">
        <v>342</v>
      </c>
      <c r="C18" s="67"/>
      <c r="D18" s="67"/>
      <c r="E18" s="67"/>
      <c r="F18" s="67"/>
    </row>
    <row r="19" spans="2:6" ht="9.9499999999999993" customHeight="1" x14ac:dyDescent="0.2">
      <c r="B19" s="64" t="s">
        <v>355</v>
      </c>
      <c r="C19" s="67"/>
      <c r="D19" s="67"/>
      <c r="E19" s="67"/>
      <c r="F19" s="67"/>
    </row>
    <row r="20" spans="2:6" ht="9.9499999999999993" customHeight="1" x14ac:dyDescent="0.2">
      <c r="B20" s="64" t="s">
        <v>356</v>
      </c>
      <c r="C20" s="67"/>
      <c r="D20" s="67"/>
      <c r="E20" s="67"/>
      <c r="F20" s="67"/>
    </row>
    <row r="21" spans="2:6" ht="9.9499999999999993" customHeight="1" x14ac:dyDescent="0.2">
      <c r="B21" s="58"/>
      <c r="C21" s="67"/>
      <c r="D21" s="67"/>
      <c r="E21" s="67"/>
      <c r="F21" s="67"/>
    </row>
    <row r="22" spans="2:6" ht="9.9499999999999993" customHeight="1" x14ac:dyDescent="0.2">
      <c r="B22" s="58"/>
      <c r="C22" s="67"/>
      <c r="D22" s="67"/>
      <c r="E22" s="67"/>
      <c r="F22" s="67"/>
    </row>
    <row r="23" spans="2:6" ht="9.9499999999999993" customHeight="1" x14ac:dyDescent="0.2">
      <c r="B23" s="58"/>
      <c r="C23" s="67"/>
      <c r="D23" s="67"/>
      <c r="E23" s="67"/>
      <c r="F23" s="67"/>
    </row>
    <row r="24" spans="2:6" ht="9.9499999999999993" customHeight="1" x14ac:dyDescent="0.2">
      <c r="B24" s="58"/>
      <c r="C24" s="67"/>
      <c r="D24" s="67"/>
      <c r="E24" s="67"/>
      <c r="F24" s="67"/>
    </row>
    <row r="25" spans="2:6" ht="9.9499999999999993" customHeight="1" x14ac:dyDescent="0.2">
      <c r="B25" s="59"/>
      <c r="C25" s="74"/>
      <c r="D25" s="74"/>
      <c r="E25" s="74"/>
      <c r="F25" s="74"/>
    </row>
    <row r="26" spans="2:6" ht="9.9499999999999993" customHeight="1" x14ac:dyDescent="0.2">
      <c r="B26" s="75" t="s">
        <v>315</v>
      </c>
      <c r="C26" s="74"/>
      <c r="D26" s="74"/>
      <c r="E26" s="74"/>
      <c r="F26" s="74"/>
    </row>
    <row r="27" spans="2:6" ht="9.9499999999999993" customHeight="1" x14ac:dyDescent="0.2">
      <c r="B27" s="292"/>
      <c r="C27" s="66"/>
      <c r="D27" s="66"/>
      <c r="E27" s="66"/>
      <c r="F27" s="66"/>
    </row>
    <row r="28" spans="2:6" ht="9.9499999999999993" customHeight="1" x14ac:dyDescent="0.2">
      <c r="B28" s="64" t="s">
        <v>357</v>
      </c>
      <c r="C28" s="67"/>
      <c r="D28" s="67"/>
      <c r="E28" s="67"/>
      <c r="F28" s="67"/>
    </row>
    <row r="29" spans="2:6" ht="9.9499999999999993" customHeight="1" x14ac:dyDescent="0.2">
      <c r="B29" s="58" t="s">
        <v>358</v>
      </c>
      <c r="C29" s="67"/>
      <c r="D29" s="67"/>
      <c r="E29" s="67"/>
      <c r="F29" s="67"/>
    </row>
    <row r="30" spans="2:6" ht="9.9499999999999993" customHeight="1" x14ac:dyDescent="0.2">
      <c r="B30" s="58"/>
      <c r="C30" s="67"/>
      <c r="D30" s="67"/>
      <c r="E30" s="67"/>
      <c r="F30" s="67"/>
    </row>
    <row r="31" spans="2:6" ht="9.9499999999999993" customHeight="1" x14ac:dyDescent="0.2">
      <c r="B31" s="64" t="s">
        <v>318</v>
      </c>
      <c r="C31" s="76"/>
      <c r="D31" s="76"/>
      <c r="E31" s="76"/>
      <c r="F31" s="66"/>
    </row>
    <row r="32" spans="2:6" ht="9.75" customHeight="1" x14ac:dyDescent="0.2">
      <c r="B32" s="59"/>
      <c r="C32" s="69"/>
      <c r="D32" s="69"/>
      <c r="E32" s="69"/>
      <c r="F32" s="69"/>
    </row>
    <row r="33" spans="2:6" ht="12.75" customHeight="1" thickBot="1" x14ac:dyDescent="0.25">
      <c r="B33" s="228" t="s">
        <v>359</v>
      </c>
      <c r="C33" s="235"/>
      <c r="D33" s="235"/>
      <c r="E33" s="235"/>
      <c r="F33" s="71"/>
    </row>
    <row r="34" spans="2:6" ht="9.9499999999999993" customHeight="1" thickTop="1" x14ac:dyDescent="0.2">
      <c r="B34" s="59"/>
      <c r="C34" s="74"/>
      <c r="D34" s="74"/>
      <c r="E34" s="74"/>
      <c r="F34" s="74"/>
    </row>
    <row r="35" spans="2:6" ht="11.25" customHeight="1" x14ac:dyDescent="0.2">
      <c r="B35" s="267" t="s">
        <v>348</v>
      </c>
      <c r="C35" s="67"/>
      <c r="D35" s="67"/>
      <c r="E35" s="67"/>
      <c r="F35" s="67"/>
    </row>
    <row r="36" spans="2:6" ht="9.9499999999999993" customHeight="1" x14ac:dyDescent="0.2">
      <c r="B36" s="58"/>
      <c r="C36" s="67"/>
      <c r="D36" s="67"/>
      <c r="E36" s="67"/>
      <c r="F36" s="67"/>
    </row>
    <row r="37" spans="2:6" ht="9.9499999999999993" customHeight="1" x14ac:dyDescent="0.2">
      <c r="B37" s="58"/>
      <c r="C37" s="67"/>
      <c r="D37" s="67"/>
      <c r="E37" s="67"/>
      <c r="F37" s="67"/>
    </row>
    <row r="38" spans="2:6" ht="9.9499999999999993" customHeight="1" x14ac:dyDescent="0.2">
      <c r="B38" s="58"/>
      <c r="C38" s="67"/>
      <c r="D38" s="67"/>
      <c r="E38" s="67"/>
      <c r="F38" s="67"/>
    </row>
    <row r="39" spans="2:6" ht="9.9499999999999993" customHeight="1" x14ac:dyDescent="0.2">
      <c r="B39" s="58"/>
      <c r="C39" s="67"/>
      <c r="D39" s="67"/>
      <c r="E39" s="67"/>
      <c r="F39" s="67"/>
    </row>
    <row r="40" spans="2:6" ht="9.9499999999999993" customHeight="1" x14ac:dyDescent="0.2">
      <c r="B40" s="58"/>
      <c r="C40" s="67"/>
      <c r="D40" s="67"/>
      <c r="E40" s="67"/>
      <c r="F40" s="67"/>
    </row>
    <row r="41" spans="2:6" ht="9.9499999999999993" customHeight="1" x14ac:dyDescent="0.2">
      <c r="B41" s="64"/>
      <c r="C41" s="67"/>
      <c r="D41" s="67"/>
      <c r="E41" s="67"/>
      <c r="F41" s="67"/>
    </row>
    <row r="42" spans="2:6" ht="9.9499999999999993" customHeight="1" x14ac:dyDescent="0.2">
      <c r="B42" s="58"/>
      <c r="C42" s="67"/>
      <c r="D42" s="67"/>
      <c r="E42" s="67"/>
      <c r="F42" s="67"/>
    </row>
    <row r="43" spans="2:6" ht="9.9499999999999993" customHeight="1" x14ac:dyDescent="0.2">
      <c r="B43" s="58"/>
      <c r="C43" s="67"/>
      <c r="D43" s="67"/>
      <c r="E43" s="67"/>
      <c r="F43" s="67"/>
    </row>
    <row r="44" spans="2:6" ht="9.9499999999999993" customHeight="1" x14ac:dyDescent="0.2">
      <c r="B44" s="64" t="s">
        <v>342</v>
      </c>
      <c r="C44" s="67"/>
      <c r="D44" s="67"/>
      <c r="E44" s="67"/>
      <c r="F44" s="67"/>
    </row>
    <row r="45" spans="2:6" ht="9.9499999999999993" customHeight="1" x14ac:dyDescent="0.2">
      <c r="B45" s="77" t="s">
        <v>349</v>
      </c>
      <c r="C45" s="76"/>
      <c r="D45" s="76"/>
      <c r="E45" s="76"/>
      <c r="F45" s="66"/>
    </row>
    <row r="46" spans="2:6" ht="9.9499999999999993" customHeight="1" x14ac:dyDescent="0.2">
      <c r="B46" s="59" t="s">
        <v>360</v>
      </c>
      <c r="C46" s="69"/>
      <c r="D46" s="69"/>
      <c r="E46" s="69"/>
      <c r="F46" s="69"/>
    </row>
    <row r="47" spans="2:6" ht="9.9499999999999993" customHeight="1" x14ac:dyDescent="0.2">
      <c r="B47" s="64" t="s">
        <v>361</v>
      </c>
      <c r="C47" s="67"/>
      <c r="D47" s="67"/>
      <c r="E47" s="67"/>
      <c r="F47" s="67"/>
    </row>
    <row r="48" spans="2:6" ht="9.9499999999999993" customHeight="1" x14ac:dyDescent="0.2">
      <c r="B48" s="346" t="s">
        <v>334</v>
      </c>
      <c r="C48" s="67"/>
      <c r="D48" s="67"/>
      <c r="E48" s="67"/>
      <c r="F48" s="67"/>
    </row>
    <row r="49" spans="2:6" ht="9.9499999999999993" customHeight="1" x14ac:dyDescent="0.2">
      <c r="B49" s="64"/>
      <c r="C49" s="67"/>
      <c r="D49" s="67"/>
      <c r="E49" s="67"/>
      <c r="F49" s="67"/>
    </row>
    <row r="50" spans="2:6" ht="9.9499999999999993" customHeight="1" x14ac:dyDescent="0.2">
      <c r="B50" s="64"/>
      <c r="C50" s="67"/>
      <c r="D50" s="67"/>
      <c r="E50" s="67"/>
      <c r="F50" s="67"/>
    </row>
    <row r="51" spans="2:6" ht="9.9499999999999993" customHeight="1" x14ac:dyDescent="0.2">
      <c r="B51" s="64"/>
      <c r="C51" s="67"/>
      <c r="D51" s="67"/>
      <c r="E51" s="67"/>
      <c r="F51" s="67"/>
    </row>
    <row r="52" spans="2:6" ht="9.9499999999999993" customHeight="1" x14ac:dyDescent="0.2">
      <c r="B52" s="64"/>
      <c r="C52" s="67"/>
      <c r="D52" s="67"/>
      <c r="E52" s="67"/>
      <c r="F52" s="67"/>
    </row>
    <row r="53" spans="2:6" ht="9.9499999999999993" customHeight="1" x14ac:dyDescent="0.2">
      <c r="B53" s="64"/>
      <c r="C53" s="67"/>
      <c r="D53" s="67"/>
      <c r="E53" s="67"/>
      <c r="F53" s="67"/>
    </row>
    <row r="54" spans="2:6" ht="9.9499999999999993" customHeight="1" x14ac:dyDescent="0.2">
      <c r="B54" s="64" t="s">
        <v>352</v>
      </c>
      <c r="C54" s="67"/>
      <c r="D54" s="67"/>
      <c r="E54" s="67"/>
      <c r="F54" s="67"/>
    </row>
    <row r="55" spans="2:6" ht="9.9499999999999993" customHeight="1" x14ac:dyDescent="0.2">
      <c r="B55" s="64"/>
      <c r="C55" s="67"/>
      <c r="D55" s="67"/>
      <c r="E55" s="67"/>
      <c r="F55" s="67"/>
    </row>
    <row r="56" spans="2:6" ht="9.9499999999999993" customHeight="1" x14ac:dyDescent="0.2">
      <c r="B56" s="79"/>
      <c r="C56" s="74"/>
      <c r="D56" s="74"/>
      <c r="E56" s="74"/>
      <c r="F56" s="74"/>
    </row>
    <row r="57" spans="2:6" ht="12.75" customHeight="1" thickBot="1" x14ac:dyDescent="0.25">
      <c r="B57" s="78" t="s">
        <v>353</v>
      </c>
      <c r="C57" s="71"/>
      <c r="D57" s="71"/>
      <c r="E57" s="71"/>
      <c r="F57" s="71"/>
    </row>
    <row r="58" spans="2:6" ht="9.9499999999999993" customHeight="1" thickTop="1" x14ac:dyDescent="0.2">
      <c r="B58" s="59"/>
      <c r="C58" s="59"/>
      <c r="D58" s="59"/>
      <c r="E58" s="59"/>
      <c r="F58" s="59"/>
    </row>
    <row r="59" spans="2:6" ht="9.9499999999999993" customHeight="1" x14ac:dyDescent="0.2">
      <c r="B59" s="59"/>
      <c r="C59" s="59"/>
      <c r="D59" s="59"/>
      <c r="E59" s="59"/>
      <c r="F59" s="59"/>
    </row>
    <row r="60" spans="2:6" ht="9.9499999999999993" customHeight="1" x14ac:dyDescent="0.2">
      <c r="B60" s="59"/>
      <c r="C60" s="59"/>
      <c r="D60" s="59"/>
      <c r="E60" s="59"/>
      <c r="F60" s="59"/>
    </row>
    <row r="61" spans="2:6" ht="9.9499999999999993" customHeight="1" x14ac:dyDescent="0.2">
      <c r="B61" s="59"/>
      <c r="C61" s="524"/>
      <c r="D61" s="524"/>
      <c r="E61" s="59"/>
      <c r="F61" s="59"/>
    </row>
    <row r="62" spans="2:6" ht="9.9499999999999993" customHeight="1" x14ac:dyDescent="0.2">
      <c r="B62" s="59"/>
      <c r="C62" s="519" t="s">
        <v>136</v>
      </c>
      <c r="D62" s="519"/>
      <c r="E62" s="59"/>
      <c r="F62" s="59"/>
    </row>
    <row r="63" spans="2:6" ht="9.9499999999999993" customHeight="1" x14ac:dyDescent="0.2">
      <c r="B63" s="59"/>
      <c r="C63" s="521"/>
      <c r="D63" s="521"/>
      <c r="E63" s="59"/>
      <c r="F63" s="59"/>
    </row>
    <row r="64" spans="2:6" ht="9.9499999999999993" customHeight="1" x14ac:dyDescent="0.2">
      <c r="B64" s="330"/>
      <c r="C64" s="59"/>
      <c r="D64" s="59"/>
      <c r="E64" s="59"/>
      <c r="F64" s="59"/>
    </row>
    <row r="65" spans="2:6" ht="9.9499999999999993" customHeight="1" x14ac:dyDescent="0.2">
      <c r="B65" s="408" t="s">
        <v>346</v>
      </c>
      <c r="C65" s="524"/>
      <c r="D65" s="524"/>
      <c r="E65" s="524"/>
      <c r="F65" s="59"/>
    </row>
    <row r="66" spans="2:6" ht="9.9499999999999993" customHeight="1" x14ac:dyDescent="0.2">
      <c r="B66" s="59"/>
      <c r="C66" s="59"/>
      <c r="D66" s="59"/>
      <c r="E66" s="59"/>
      <c r="F66" s="59"/>
    </row>
    <row r="67" spans="2:6" ht="9.9499999999999993" customHeight="1" x14ac:dyDescent="0.2">
      <c r="B67" s="59"/>
      <c r="C67" s="59"/>
      <c r="D67" s="59"/>
      <c r="E67" s="80"/>
      <c r="F67" s="59"/>
    </row>
    <row r="68" spans="2:6" ht="9.9499999999999993" customHeight="1" x14ac:dyDescent="0.2">
      <c r="B68" s="59"/>
      <c r="C68" s="59"/>
      <c r="D68" s="59"/>
      <c r="E68" s="59"/>
      <c r="F68" s="59"/>
    </row>
    <row r="69" spans="2:6" ht="9.9499999999999993" customHeight="1" x14ac:dyDescent="0.2">
      <c r="B69" s="59"/>
      <c r="C69" s="59"/>
      <c r="D69" s="59"/>
      <c r="E69" s="59"/>
      <c r="F69" s="80" t="s">
        <v>32</v>
      </c>
    </row>
    <row r="70" spans="2:6" ht="9.9499999999999993" customHeight="1" x14ac:dyDescent="0.2">
      <c r="F70" s="379" t="s">
        <v>362</v>
      </c>
    </row>
    <row r="71" spans="2:6" ht="9.9499999999999993" customHeight="1" x14ac:dyDescent="0.2">
      <c r="F71" s="227"/>
    </row>
  </sheetData>
  <customSheetViews>
    <customSheetView guid="{3C90B403-B9D4-4A5F-BF9B-041D54687659}">
      <selection activeCell="C9" sqref="C9"/>
      <pageMargins left="0.38" right="0.25" top="0.5" bottom="0.25" header="0" footer="0"/>
      <pageSetup orientation="portrait" r:id="rId1"/>
      <headerFooter alignWithMargins="0"/>
    </customSheetView>
  </customSheetViews>
  <mergeCells count="6">
    <mergeCell ref="C65:E65"/>
    <mergeCell ref="C62:D62"/>
    <mergeCell ref="C63:D63"/>
    <mergeCell ref="E5:F5"/>
    <mergeCell ref="J1:K1"/>
    <mergeCell ref="C61:D61"/>
  </mergeCells>
  <phoneticPr fontId="2" type="noConversion"/>
  <pageMargins left="0.52" right="0.2" top="0.75" bottom="0.25" header="0.5" footer="0"/>
  <pageSetup scale="93" orientation="portrait" r:id="rId2"/>
  <headerFooter alignWithMargins="0">
    <oddFooter>&amp;L&amp;8Last Revised 10/29/24&amp;C&amp;8&amp;A
Page 16 of 28&amp;R&amp;8LGF-F004
V2025.1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K142"/>
  <sheetViews>
    <sheetView topLeftCell="A112" zoomScaleNormal="100" workbookViewId="0">
      <selection activeCell="N138" sqref="N138"/>
    </sheetView>
  </sheetViews>
  <sheetFormatPr defaultRowHeight="12" x14ac:dyDescent="0.2"/>
  <cols>
    <col min="1" max="1" width="8.42578125" style="135" customWidth="1"/>
    <col min="2" max="2" width="9.140625" style="135"/>
    <col min="3" max="3" width="12.28515625" style="135" customWidth="1"/>
    <col min="4" max="4" width="9" style="135" customWidth="1"/>
    <col min="5" max="5" width="7.140625" style="135" customWidth="1"/>
    <col min="6" max="6" width="9.140625" style="135"/>
    <col min="7" max="7" width="8" style="135" customWidth="1"/>
    <col min="8" max="8" width="11.85546875" style="135" customWidth="1"/>
    <col min="9" max="9" width="11.28515625" style="135" customWidth="1"/>
    <col min="10" max="10" width="10.28515625" style="135" customWidth="1"/>
    <col min="11" max="11" width="10.42578125" style="135" bestFit="1" customWidth="1"/>
    <col min="12" max="12" width="9.85546875" style="135" customWidth="1"/>
    <col min="13" max="16384" width="9.140625" style="135"/>
  </cols>
  <sheetData>
    <row r="1" spans="1:11" x14ac:dyDescent="0.2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15" customHeight="1" x14ac:dyDescent="0.2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</row>
    <row r="3" spans="1:11" x14ac:dyDescent="0.2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1" x14ac:dyDescent="0.2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5" spans="1:11" x14ac:dyDescent="0.2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</row>
    <row r="6" spans="1:11" x14ac:dyDescent="0.2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</row>
    <row r="7" spans="1:11" x14ac:dyDescent="0.2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</row>
    <row r="8" spans="1:11" x14ac:dyDescent="0.2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</row>
    <row r="9" spans="1:11" x14ac:dyDescent="0.2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</row>
    <row r="10" spans="1:11" x14ac:dyDescent="0.2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</row>
    <row r="11" spans="1:11" x14ac:dyDescent="0.2">
      <c r="A11" s="156"/>
      <c r="B11" s="156"/>
      <c r="C11" s="156"/>
      <c r="D11" s="156"/>
      <c r="E11" s="156"/>
      <c r="F11" s="156"/>
      <c r="G11" s="156"/>
      <c r="H11" s="156"/>
      <c r="I11" s="156"/>
      <c r="J11" s="156"/>
      <c r="K11" s="156"/>
    </row>
    <row r="12" spans="1:11" x14ac:dyDescent="0.2">
      <c r="A12" s="156"/>
      <c r="B12" s="156"/>
      <c r="C12" s="156"/>
      <c r="D12" s="156"/>
      <c r="E12" s="156"/>
      <c r="F12" s="156"/>
      <c r="G12" s="156"/>
      <c r="H12" s="156"/>
      <c r="I12" s="156"/>
      <c r="J12" s="156"/>
      <c r="K12" s="156"/>
    </row>
    <row r="13" spans="1:11" x14ac:dyDescent="0.2">
      <c r="A13" s="156"/>
      <c r="B13" s="156"/>
      <c r="C13" s="156"/>
      <c r="D13" s="156"/>
      <c r="E13" s="156"/>
      <c r="F13" s="156"/>
      <c r="G13" s="156"/>
      <c r="H13" s="156"/>
      <c r="I13" s="156"/>
      <c r="J13" s="156"/>
      <c r="K13" s="156"/>
    </row>
    <row r="14" spans="1:11" x14ac:dyDescent="0.2">
      <c r="A14" s="156"/>
      <c r="B14" s="156"/>
      <c r="C14" s="156"/>
      <c r="D14" s="156"/>
      <c r="E14" s="156"/>
      <c r="F14" s="156"/>
      <c r="G14" s="156"/>
      <c r="H14" s="156"/>
      <c r="I14" s="156"/>
      <c r="J14" s="156"/>
      <c r="K14" s="156"/>
    </row>
    <row r="15" spans="1:11" x14ac:dyDescent="0.2">
      <c r="A15" s="156" t="s">
        <v>531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</row>
    <row r="16" spans="1:11" x14ac:dyDescent="0.2">
      <c r="A16" s="156" t="s">
        <v>532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</row>
    <row r="17" spans="1:11" x14ac:dyDescent="0.2">
      <c r="A17" s="156" t="s">
        <v>533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</row>
    <row r="18" spans="1:11" x14ac:dyDescent="0.2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</row>
    <row r="19" spans="1:11" x14ac:dyDescent="0.2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K19" s="156"/>
    </row>
    <row r="20" spans="1:11" x14ac:dyDescent="0.2">
      <c r="A20" s="491"/>
      <c r="B20" s="491"/>
      <c r="C20" s="491"/>
      <c r="D20" s="491"/>
      <c r="E20" s="491"/>
      <c r="F20" s="156" t="s">
        <v>534</v>
      </c>
      <c r="G20" s="156"/>
      <c r="H20" s="156"/>
      <c r="I20" s="156"/>
      <c r="J20" s="156"/>
      <c r="K20" s="156"/>
    </row>
    <row r="21" spans="1:11" x14ac:dyDescent="0.2">
      <c r="A21" s="495" t="s">
        <v>535</v>
      </c>
      <c r="B21" s="495"/>
      <c r="C21" s="157" t="str">
        <f>C133</f>
        <v>June 30, 2026</v>
      </c>
      <c r="D21" s="156"/>
      <c r="E21" s="156"/>
      <c r="F21" s="156"/>
      <c r="G21" s="156"/>
      <c r="H21" s="156"/>
      <c r="I21" s="156"/>
      <c r="J21" s="156"/>
      <c r="K21" s="156"/>
    </row>
    <row r="22" spans="1:11" x14ac:dyDescent="0.2">
      <c r="A22" s="156"/>
      <c r="B22" s="156"/>
      <c r="C22" s="156"/>
      <c r="D22" s="156"/>
      <c r="E22" s="156"/>
      <c r="F22" s="156"/>
      <c r="G22" s="156"/>
      <c r="H22" s="156"/>
      <c r="I22" s="156"/>
      <c r="J22" s="156"/>
      <c r="K22" s="156"/>
    </row>
    <row r="23" spans="1:11" x14ac:dyDescent="0.2">
      <c r="A23" s="156" t="s">
        <v>536</v>
      </c>
      <c r="B23" s="156"/>
      <c r="C23" s="153"/>
      <c r="D23" s="156" t="s">
        <v>537</v>
      </c>
      <c r="E23" s="156"/>
      <c r="F23" s="156"/>
      <c r="G23" s="156"/>
      <c r="H23" s="156"/>
      <c r="I23" s="156"/>
      <c r="J23" s="492"/>
      <c r="K23" s="492"/>
    </row>
    <row r="24" spans="1:11" x14ac:dyDescent="0.2">
      <c r="A24" s="156"/>
      <c r="B24" s="156"/>
      <c r="C24" s="156"/>
      <c r="D24" s="156"/>
      <c r="E24" s="156"/>
      <c r="F24" s="156"/>
      <c r="G24" s="156"/>
      <c r="H24" s="156"/>
      <c r="I24" s="156"/>
      <c r="J24" s="156"/>
      <c r="K24" s="156"/>
    </row>
    <row r="25" spans="1:11" x14ac:dyDescent="0.2">
      <c r="A25" s="156" t="s">
        <v>538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</row>
    <row r="26" spans="1:11" x14ac:dyDescent="0.2">
      <c r="A26" s="156" t="s">
        <v>539</v>
      </c>
      <c r="B26" s="156"/>
      <c r="C26" s="156"/>
      <c r="D26" s="156"/>
      <c r="E26" s="156"/>
      <c r="F26" s="153"/>
      <c r="G26" s="156" t="s">
        <v>540</v>
      </c>
      <c r="H26" s="156"/>
      <c r="I26" s="156"/>
      <c r="J26" s="156"/>
      <c r="K26" s="156"/>
    </row>
    <row r="27" spans="1:11" x14ac:dyDescent="0.2">
      <c r="A27" s="156" t="s">
        <v>541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</row>
    <row r="28" spans="1:11" x14ac:dyDescent="0.2">
      <c r="A28" s="156"/>
      <c r="B28" s="156"/>
      <c r="C28" s="156"/>
      <c r="D28" s="156"/>
      <c r="E28" s="156"/>
      <c r="F28" s="156"/>
      <c r="G28" s="156"/>
      <c r="H28" s="156"/>
      <c r="I28" s="156"/>
      <c r="J28" s="156"/>
      <c r="K28" s="156"/>
    </row>
    <row r="29" spans="1:11" x14ac:dyDescent="0.2">
      <c r="A29" s="156" t="s">
        <v>536</v>
      </c>
      <c r="B29" s="156"/>
      <c r="C29" s="153"/>
      <c r="D29" s="156" t="s">
        <v>542</v>
      </c>
      <c r="E29" s="156"/>
      <c r="F29" s="156"/>
      <c r="G29" s="156"/>
      <c r="H29" s="156"/>
      <c r="I29" s="492"/>
      <c r="J29" s="492"/>
      <c r="K29" s="156" t="s">
        <v>543</v>
      </c>
    </row>
    <row r="30" spans="1:11" x14ac:dyDescent="0.2">
      <c r="A30" s="153"/>
      <c r="B30" s="156" t="s">
        <v>544</v>
      </c>
      <c r="C30" s="156"/>
      <c r="D30" s="156"/>
      <c r="E30" s="156"/>
      <c r="F30" s="492"/>
      <c r="G30" s="492"/>
      <c r="H30" s="156"/>
      <c r="I30" s="156"/>
      <c r="J30" s="156"/>
      <c r="K30" s="156"/>
    </row>
    <row r="31" spans="1:11" x14ac:dyDescent="0.2">
      <c r="A31" s="156"/>
      <c r="B31" s="156"/>
      <c r="C31" s="156"/>
      <c r="D31" s="156"/>
      <c r="E31" s="156"/>
      <c r="F31" s="156"/>
      <c r="G31" s="156"/>
      <c r="H31" s="156"/>
      <c r="I31" s="156"/>
      <c r="J31" s="156"/>
      <c r="K31" s="156"/>
    </row>
    <row r="32" spans="1:11" x14ac:dyDescent="0.2">
      <c r="A32" s="156" t="s">
        <v>545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</row>
    <row r="33" spans="1:11" x14ac:dyDescent="0.2">
      <c r="A33" s="156" t="s">
        <v>546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</row>
    <row r="34" spans="1:11" x14ac:dyDescent="0.2">
      <c r="A34" s="156"/>
      <c r="B34" s="156"/>
      <c r="C34" s="156"/>
      <c r="D34" s="156"/>
      <c r="E34" s="156"/>
      <c r="F34" s="156"/>
      <c r="G34" s="156"/>
      <c r="H34" s="156"/>
      <c r="I34" s="156"/>
      <c r="J34" s="156"/>
      <c r="K34" s="156"/>
    </row>
    <row r="35" spans="1:11" x14ac:dyDescent="0.2">
      <c r="A35" s="156"/>
      <c r="B35" s="156"/>
      <c r="C35" s="156"/>
      <c r="D35" s="156"/>
      <c r="E35" s="156"/>
      <c r="F35" s="156"/>
      <c r="G35" s="156"/>
      <c r="H35" s="156"/>
      <c r="I35" s="156"/>
      <c r="J35" s="156"/>
      <c r="K35" s="156"/>
    </row>
    <row r="36" spans="1:11" x14ac:dyDescent="0.2">
      <c r="A36" s="156" t="s">
        <v>547</v>
      </c>
      <c r="B36" s="156"/>
      <c r="C36" s="156"/>
      <c r="D36" s="156"/>
      <c r="E36" s="156"/>
      <c r="F36" s="156"/>
      <c r="G36" s="156" t="s">
        <v>548</v>
      </c>
      <c r="H36" s="156"/>
      <c r="I36" s="156"/>
      <c r="J36" s="156"/>
      <c r="K36" s="156"/>
    </row>
    <row r="37" spans="1:11" x14ac:dyDescent="0.2">
      <c r="A37" s="156"/>
      <c r="B37" s="156"/>
      <c r="C37" s="156"/>
      <c r="D37" s="156"/>
      <c r="E37" s="156"/>
      <c r="F37" s="156"/>
      <c r="G37" s="156"/>
      <c r="H37" s="156"/>
      <c r="I37" s="156"/>
      <c r="J37" s="156"/>
      <c r="K37" s="156"/>
    </row>
    <row r="38" spans="1:11" ht="12.75" thickBot="1" x14ac:dyDescent="0.25">
      <c r="A38" s="158" t="s">
        <v>549</v>
      </c>
      <c r="B38" s="488"/>
      <c r="C38" s="488"/>
      <c r="D38" s="488"/>
      <c r="E38" s="156"/>
      <c r="F38" s="156"/>
      <c r="G38" s="154"/>
      <c r="H38" s="154"/>
      <c r="I38" s="154"/>
      <c r="J38" s="154"/>
      <c r="K38" s="156"/>
    </row>
    <row r="39" spans="1:11" x14ac:dyDescent="0.2">
      <c r="A39" s="156"/>
      <c r="B39" s="156" t="s">
        <v>550</v>
      </c>
      <c r="C39" s="156"/>
      <c r="D39" s="156"/>
      <c r="E39" s="156"/>
      <c r="F39" s="156"/>
      <c r="G39" s="156"/>
      <c r="H39" s="156"/>
      <c r="I39" s="156"/>
      <c r="J39" s="156"/>
      <c r="K39" s="156"/>
    </row>
    <row r="40" spans="1:11" ht="12.75" thickBot="1" x14ac:dyDescent="0.25">
      <c r="A40" s="156"/>
      <c r="B40" s="488"/>
      <c r="C40" s="488"/>
      <c r="D40" s="488"/>
      <c r="E40" s="156"/>
      <c r="F40" s="156"/>
      <c r="G40" s="154"/>
      <c r="H40" s="154"/>
      <c r="I40" s="154"/>
      <c r="J40" s="154"/>
      <c r="K40" s="156"/>
    </row>
    <row r="41" spans="1:11" x14ac:dyDescent="0.2">
      <c r="A41" s="156"/>
      <c r="B41" s="156"/>
      <c r="C41" s="156" t="s">
        <v>551</v>
      </c>
      <c r="D41" s="156"/>
      <c r="E41" s="156"/>
      <c r="F41" s="156"/>
      <c r="G41" s="156"/>
      <c r="H41" s="156"/>
      <c r="I41" s="156"/>
      <c r="J41" s="156"/>
      <c r="K41" s="156"/>
    </row>
    <row r="42" spans="1:11" ht="12.75" thickBot="1" x14ac:dyDescent="0.25">
      <c r="A42" s="156"/>
      <c r="B42" s="156" t="s">
        <v>552</v>
      </c>
      <c r="C42" s="156"/>
      <c r="D42" s="156"/>
      <c r="E42" s="156"/>
      <c r="F42" s="156"/>
      <c r="G42" s="154"/>
      <c r="H42" s="154"/>
      <c r="I42" s="154"/>
      <c r="J42" s="154"/>
      <c r="K42" s="156"/>
    </row>
    <row r="43" spans="1:11" x14ac:dyDescent="0.2">
      <c r="A43" s="156"/>
      <c r="B43" s="156" t="s">
        <v>553</v>
      </c>
      <c r="C43" s="156"/>
      <c r="D43" s="156"/>
      <c r="E43" s="156"/>
      <c r="F43" s="156"/>
      <c r="G43" s="156"/>
      <c r="H43" s="156"/>
      <c r="I43" s="156"/>
      <c r="J43" s="156"/>
      <c r="K43" s="156"/>
    </row>
    <row r="44" spans="1:11" ht="12.75" thickBot="1" x14ac:dyDescent="0.25">
      <c r="A44" s="156"/>
      <c r="B44" s="156" t="s">
        <v>554</v>
      </c>
      <c r="C44" s="156"/>
      <c r="D44" s="156"/>
      <c r="E44" s="156"/>
      <c r="F44" s="156"/>
      <c r="G44" s="154"/>
      <c r="H44" s="154"/>
      <c r="I44" s="154"/>
      <c r="J44" s="154"/>
      <c r="K44" s="156"/>
    </row>
    <row r="45" spans="1:11" x14ac:dyDescent="0.2">
      <c r="A45" s="156"/>
      <c r="B45" s="156"/>
      <c r="C45" s="156"/>
      <c r="D45" s="156"/>
      <c r="E45" s="156"/>
      <c r="F45" s="156"/>
      <c r="G45" s="156"/>
      <c r="H45" s="156"/>
      <c r="I45" s="156"/>
      <c r="J45" s="156"/>
      <c r="K45" s="156"/>
    </row>
    <row r="46" spans="1:11" ht="12.75" thickBot="1" x14ac:dyDescent="0.25">
      <c r="A46" s="156"/>
      <c r="B46" s="156"/>
      <c r="C46" s="156"/>
      <c r="D46" s="156"/>
      <c r="E46" s="156"/>
      <c r="F46" s="156"/>
      <c r="G46" s="154"/>
      <c r="H46" s="154"/>
      <c r="I46" s="154"/>
      <c r="J46" s="154"/>
      <c r="K46" s="156"/>
    </row>
    <row r="47" spans="1:11" ht="12.75" thickBot="1" x14ac:dyDescent="0.25">
      <c r="A47" s="156"/>
      <c r="B47" s="156" t="s">
        <v>555</v>
      </c>
      <c r="C47" s="154"/>
      <c r="D47" s="154"/>
      <c r="E47" s="156"/>
      <c r="F47" s="156"/>
      <c r="G47" s="156"/>
      <c r="H47" s="156"/>
      <c r="I47" s="156"/>
      <c r="J47" s="156"/>
      <c r="K47" s="156"/>
    </row>
    <row r="48" spans="1:11" ht="12.75" thickBot="1" x14ac:dyDescent="0.25">
      <c r="A48" s="156"/>
      <c r="B48" s="156"/>
      <c r="C48" s="156"/>
      <c r="D48" s="156"/>
      <c r="E48" s="156"/>
      <c r="F48" s="156"/>
      <c r="G48" s="154"/>
      <c r="H48" s="154"/>
      <c r="I48" s="154"/>
      <c r="J48" s="154"/>
      <c r="K48" s="156"/>
    </row>
    <row r="49" spans="1:11" x14ac:dyDescent="0.2">
      <c r="A49" s="156"/>
      <c r="B49" s="156"/>
      <c r="C49" s="156"/>
      <c r="D49" s="156"/>
      <c r="E49" s="156"/>
      <c r="F49" s="156"/>
      <c r="G49" s="156"/>
      <c r="H49" s="156"/>
      <c r="I49" s="156"/>
      <c r="J49" s="156"/>
      <c r="K49" s="156"/>
    </row>
    <row r="50" spans="1:11" ht="12.75" thickBot="1" x14ac:dyDescent="0.25">
      <c r="A50" s="156"/>
      <c r="B50" s="156" t="s">
        <v>556</v>
      </c>
      <c r="C50" s="155"/>
      <c r="D50" s="155"/>
      <c r="E50" s="156"/>
      <c r="F50" s="156"/>
      <c r="G50" s="154"/>
      <c r="H50" s="154"/>
      <c r="I50" s="154"/>
      <c r="J50" s="154"/>
      <c r="K50" s="156"/>
    </row>
    <row r="51" spans="1:11" x14ac:dyDescent="0.2">
      <c r="A51" s="156"/>
      <c r="B51" s="156"/>
      <c r="C51" s="156"/>
      <c r="D51" s="156"/>
      <c r="E51" s="156"/>
      <c r="F51" s="156"/>
      <c r="G51" s="156"/>
      <c r="H51" s="156"/>
      <c r="I51" s="156"/>
      <c r="J51" s="156"/>
      <c r="K51" s="156"/>
    </row>
    <row r="52" spans="1:11" ht="12.75" thickBot="1" x14ac:dyDescent="0.25">
      <c r="A52" s="156"/>
      <c r="B52" s="156"/>
      <c r="C52" s="156"/>
      <c r="D52" s="156"/>
      <c r="E52" s="156"/>
      <c r="F52" s="156"/>
      <c r="G52" s="154"/>
      <c r="H52" s="154"/>
      <c r="I52" s="154"/>
      <c r="J52" s="154"/>
      <c r="K52" s="156"/>
    </row>
    <row r="53" spans="1:11" x14ac:dyDescent="0.2">
      <c r="A53" s="156"/>
      <c r="B53" s="156"/>
      <c r="C53" s="156"/>
      <c r="D53" s="156"/>
      <c r="E53" s="156"/>
      <c r="F53" s="156"/>
      <c r="G53" s="156"/>
      <c r="H53" s="156"/>
      <c r="I53" s="156"/>
      <c r="J53" s="156"/>
      <c r="K53" s="156"/>
    </row>
    <row r="54" spans="1:11" ht="12.75" thickBot="1" x14ac:dyDescent="0.25">
      <c r="A54" s="159"/>
      <c r="B54" s="159"/>
      <c r="C54" s="159"/>
      <c r="D54" s="159"/>
      <c r="E54" s="159"/>
      <c r="F54" s="159"/>
      <c r="G54" s="159"/>
      <c r="H54" s="159"/>
      <c r="I54" s="159"/>
      <c r="J54" s="159"/>
      <c r="K54" s="159"/>
    </row>
    <row r="55" spans="1:11" x14ac:dyDescent="0.2">
      <c r="A55" s="156"/>
      <c r="B55" s="156"/>
      <c r="C55" s="156"/>
      <c r="D55" s="156"/>
      <c r="E55" s="156"/>
      <c r="F55" s="156"/>
      <c r="G55" s="156"/>
      <c r="H55" s="156"/>
      <c r="I55" s="156"/>
      <c r="J55" s="156"/>
      <c r="K55" s="156"/>
    </row>
    <row r="56" spans="1:11" x14ac:dyDescent="0.2">
      <c r="A56" s="156" t="s">
        <v>557</v>
      </c>
      <c r="B56" s="156"/>
      <c r="C56" s="156"/>
      <c r="D56" s="156"/>
      <c r="E56" s="156"/>
      <c r="F56" s="156"/>
      <c r="G56" s="156"/>
      <c r="H56" s="156"/>
      <c r="I56" s="156"/>
      <c r="J56" s="156"/>
      <c r="K56" s="156"/>
    </row>
    <row r="57" spans="1:11" x14ac:dyDescent="0.2">
      <c r="A57" s="156"/>
      <c r="B57" s="156"/>
      <c r="C57" s="156"/>
      <c r="D57" s="156"/>
      <c r="E57" s="156"/>
      <c r="F57" s="156"/>
      <c r="G57" s="156"/>
      <c r="H57" s="156"/>
      <c r="I57" s="156"/>
      <c r="J57" s="156"/>
      <c r="K57" s="156"/>
    </row>
    <row r="58" spans="1:11" ht="12.75" customHeight="1" x14ac:dyDescent="0.2">
      <c r="A58" s="493" t="s">
        <v>558</v>
      </c>
      <c r="B58" s="493"/>
      <c r="C58" s="489"/>
      <c r="D58" s="489"/>
      <c r="E58" s="489"/>
      <c r="F58" s="156"/>
      <c r="G58" s="494" t="s">
        <v>559</v>
      </c>
      <c r="H58" s="494"/>
      <c r="I58" s="490"/>
      <c r="J58" s="490"/>
      <c r="K58" s="490"/>
    </row>
    <row r="59" spans="1:11" x14ac:dyDescent="0.2">
      <c r="A59" s="156"/>
      <c r="B59" s="156"/>
      <c r="C59" s="156"/>
      <c r="D59" s="156"/>
      <c r="E59" s="156"/>
      <c r="F59" s="156"/>
      <c r="G59" s="156"/>
      <c r="H59" s="156"/>
      <c r="I59" s="156"/>
      <c r="J59" s="156"/>
      <c r="K59" s="156"/>
    </row>
    <row r="60" spans="1:11" x14ac:dyDescent="0.2">
      <c r="A60" s="158" t="s">
        <v>560</v>
      </c>
      <c r="B60" s="491"/>
      <c r="C60" s="491"/>
      <c r="D60" s="491"/>
      <c r="E60" s="491"/>
      <c r="F60" s="491"/>
      <c r="G60" s="491"/>
      <c r="H60" s="491"/>
      <c r="I60" s="491"/>
      <c r="J60" s="491"/>
      <c r="K60" s="491"/>
    </row>
    <row r="61" spans="1:11" x14ac:dyDescent="0.2">
      <c r="A61" s="156"/>
      <c r="B61" s="156"/>
      <c r="C61" s="156"/>
      <c r="D61" s="156"/>
      <c r="E61" s="156"/>
      <c r="F61" s="156"/>
      <c r="G61" s="156"/>
      <c r="H61" s="156"/>
      <c r="I61" s="156"/>
      <c r="J61" s="156"/>
      <c r="K61" s="156"/>
    </row>
    <row r="62" spans="1:11" x14ac:dyDescent="0.2">
      <c r="A62" s="156"/>
      <c r="B62" s="156"/>
      <c r="C62" s="156"/>
      <c r="D62" s="156"/>
      <c r="E62" s="156"/>
      <c r="F62" s="156"/>
      <c r="G62" s="156"/>
      <c r="H62" s="156"/>
      <c r="I62" s="156"/>
      <c r="J62" s="156"/>
      <c r="K62" s="160" t="s">
        <v>561</v>
      </c>
    </row>
    <row r="63" spans="1:11" x14ac:dyDescent="0.2">
      <c r="A63" s="156"/>
      <c r="B63" s="156"/>
      <c r="C63" s="156"/>
      <c r="D63" s="156"/>
      <c r="E63" s="156"/>
      <c r="F63" s="156"/>
      <c r="G63" s="156"/>
      <c r="H63" s="156"/>
      <c r="I63" s="156"/>
      <c r="J63" s="156"/>
      <c r="K63" s="160" t="s">
        <v>562</v>
      </c>
    </row>
    <row r="64" spans="1:11" x14ac:dyDescent="0.2">
      <c r="A64" s="156"/>
      <c r="B64" s="156"/>
      <c r="C64" s="156"/>
      <c r="D64" s="156"/>
      <c r="E64" s="156"/>
      <c r="F64" s="156"/>
      <c r="G64" s="156"/>
      <c r="H64" s="156"/>
      <c r="I64" s="156"/>
      <c r="J64" s="156"/>
      <c r="K64" s="161"/>
    </row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120" spans="1:8" x14ac:dyDescent="0.2">
      <c r="A120" s="142"/>
    </row>
    <row r="121" spans="1:8" x14ac:dyDescent="0.2">
      <c r="A121" s="142"/>
    </row>
    <row r="122" spans="1:8" ht="12.75" x14ac:dyDescent="0.2">
      <c r="A122" s="144"/>
    </row>
    <row r="123" spans="1:8" ht="15" x14ac:dyDescent="0.25">
      <c r="A123" s="148" t="s">
        <v>563</v>
      </c>
      <c r="B123" s="149"/>
      <c r="C123" s="149"/>
      <c r="D123" s="149"/>
      <c r="E123" s="149"/>
      <c r="F123" s="149"/>
      <c r="G123" s="140"/>
      <c r="H123" s="141"/>
    </row>
    <row r="124" spans="1:8" ht="12.75" x14ac:dyDescent="0.2">
      <c r="A124" s="90"/>
      <c r="B124"/>
      <c r="C124"/>
      <c r="H124" s="143"/>
    </row>
    <row r="125" spans="1:8" ht="12.75" x14ac:dyDescent="0.2">
      <c r="A125" s="90"/>
      <c r="B125"/>
      <c r="C125"/>
      <c r="H125" s="143"/>
    </row>
    <row r="126" spans="1:8" ht="12.75" x14ac:dyDescent="0.2">
      <c r="A126" s="90" t="s">
        <v>564</v>
      </c>
      <c r="B126"/>
      <c r="C126" s="169">
        <v>45473</v>
      </c>
      <c r="H126" s="143"/>
    </row>
    <row r="127" spans="1:8" ht="12.75" x14ac:dyDescent="0.2">
      <c r="A127" s="90"/>
      <c r="B127"/>
      <c r="C127"/>
      <c r="H127" s="143"/>
    </row>
    <row r="128" spans="1:8" ht="12.75" x14ac:dyDescent="0.2">
      <c r="A128" s="90"/>
      <c r="B128"/>
      <c r="C128"/>
      <c r="H128" s="143"/>
    </row>
    <row r="129" spans="1:8" ht="12.75" x14ac:dyDescent="0.2">
      <c r="A129" s="90" t="s">
        <v>565</v>
      </c>
      <c r="B129"/>
      <c r="C129" s="170">
        <v>45838</v>
      </c>
      <c r="H129" s="143"/>
    </row>
    <row r="130" spans="1:8" ht="12.75" x14ac:dyDescent="0.2">
      <c r="A130" s="90"/>
      <c r="B130"/>
      <c r="C130"/>
      <c r="H130" s="143"/>
    </row>
    <row r="131" spans="1:8" ht="12.75" x14ac:dyDescent="0.2">
      <c r="A131" s="90"/>
      <c r="B131"/>
      <c r="C131"/>
      <c r="H131" s="143"/>
    </row>
    <row r="132" spans="1:8" ht="12.75" x14ac:dyDescent="0.2">
      <c r="A132" s="90" t="s">
        <v>566</v>
      </c>
      <c r="B132"/>
      <c r="C132" s="170">
        <v>46203</v>
      </c>
      <c r="H132" s="143"/>
    </row>
    <row r="133" spans="1:8" ht="12.75" x14ac:dyDescent="0.2">
      <c r="A133" s="90"/>
      <c r="B133"/>
      <c r="C133" s="426" t="s">
        <v>567</v>
      </c>
      <c r="H133" s="143"/>
    </row>
    <row r="134" spans="1:8" ht="12.75" x14ac:dyDescent="0.2">
      <c r="A134" s="90"/>
      <c r="B134"/>
      <c r="C134" s="426" t="s">
        <v>568</v>
      </c>
      <c r="H134" s="143"/>
    </row>
    <row r="135" spans="1:8" ht="12.75" x14ac:dyDescent="0.2">
      <c r="A135" s="90"/>
      <c r="B135"/>
      <c r="C135" s="296"/>
      <c r="H135" s="143"/>
    </row>
    <row r="136" spans="1:8" ht="12.75" x14ac:dyDescent="0.2">
      <c r="A136" s="90"/>
      <c r="B136"/>
      <c r="C136" s="428" t="s">
        <v>569</v>
      </c>
      <c r="H136" s="143"/>
    </row>
    <row r="137" spans="1:8" ht="12.75" x14ac:dyDescent="0.2">
      <c r="A137" s="90"/>
      <c r="B137"/>
      <c r="C137"/>
      <c r="H137" s="143"/>
    </row>
    <row r="138" spans="1:8" x14ac:dyDescent="0.2">
      <c r="A138" s="142" t="s">
        <v>570</v>
      </c>
      <c r="C138" s="145">
        <v>45839</v>
      </c>
      <c r="H138" s="143"/>
    </row>
    <row r="139" spans="1:8" x14ac:dyDescent="0.2">
      <c r="A139" s="142" t="s">
        <v>571</v>
      </c>
      <c r="C139" s="358">
        <v>46204</v>
      </c>
      <c r="H139" s="143"/>
    </row>
    <row r="140" spans="1:8" x14ac:dyDescent="0.2">
      <c r="A140" s="142"/>
      <c r="C140" s="145"/>
      <c r="H140" s="143"/>
    </row>
    <row r="141" spans="1:8" x14ac:dyDescent="0.2">
      <c r="A141" s="150" t="s">
        <v>572</v>
      </c>
      <c r="B141" s="151"/>
      <c r="C141" s="152">
        <v>45232</v>
      </c>
      <c r="H141" s="143"/>
    </row>
    <row r="142" spans="1:8" x14ac:dyDescent="0.2">
      <c r="A142" s="146"/>
      <c r="B142" s="136"/>
      <c r="C142" s="136"/>
      <c r="D142" s="136"/>
      <c r="E142" s="136"/>
      <c r="F142" s="136"/>
      <c r="G142" s="136"/>
      <c r="H142" s="147"/>
    </row>
  </sheetData>
  <customSheetViews>
    <customSheetView guid="{3C90B403-B9D4-4A5F-BF9B-041D54687659}" state="hidden" topLeftCell="A31">
      <selection activeCell="J148" sqref="J148"/>
      <pageMargins left="0.52" right="0.2" top="0.75" bottom="0.25" header="0.5" footer="0"/>
      <pageSetup scale="93" orientation="portrait" r:id="rId1"/>
      <headerFooter alignWithMargins="0"/>
    </customSheetView>
  </customSheetViews>
  <mergeCells count="12">
    <mergeCell ref="B38:D38"/>
    <mergeCell ref="C58:E58"/>
    <mergeCell ref="I58:K58"/>
    <mergeCell ref="B60:K60"/>
    <mergeCell ref="A20:E20"/>
    <mergeCell ref="J23:K23"/>
    <mergeCell ref="A58:B58"/>
    <mergeCell ref="G58:H58"/>
    <mergeCell ref="B40:D40"/>
    <mergeCell ref="A21:B21"/>
    <mergeCell ref="I29:J29"/>
    <mergeCell ref="F30:G30"/>
  </mergeCells>
  <phoneticPr fontId="2" type="noConversion"/>
  <dataValidations count="4">
    <dataValidation operator="greaterThan" allowBlank="1" showInputMessage="1" showErrorMessage="1" sqref="C58:E58" xr:uid="{00000000-0002-0000-0100-000000000000}"/>
    <dataValidation type="date" allowBlank="1" showInputMessage="1" showErrorMessage="1" promptTitle="This needs to be a date format" prompt="Please input as 06/30/xx" sqref="C21" xr:uid="{00000000-0002-0000-0100-000001000000}">
      <formula1>36707</formula1>
      <formula2>72866</formula2>
    </dataValidation>
    <dataValidation type="whole" allowBlank="1" showInputMessage="1" showErrorMessage="1" promptTitle="This needs to be a whole number" prompt="Please input a whole number" sqref="A30 F26 C23 C29" xr:uid="{00000000-0002-0000-0100-000002000000}">
      <formula1>0</formula1>
      <formula2>1000000000</formula2>
    </dataValidation>
    <dataValidation type="whole" allowBlank="1" showInputMessage="1" showErrorMessage="1" promptTitle="This needs to be a whole number" prompt="Please input as a whole number" sqref="J23:K23 F30:G30 I29:J29" xr:uid="{00000000-0002-0000-0100-000003000000}">
      <formula1>0</formula1>
      <formula2>1E+23</formula2>
    </dataValidation>
  </dataValidations>
  <pageMargins left="0.52" right="0.2" top="0.75" bottom="0.25" header="0.5" footer="0"/>
  <pageSetup scale="93" orientation="portrait" r:id="rId2"/>
  <headerFooter alignWithMargins="0"/>
  <drawing r:id="rId3"/>
  <legacy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K75"/>
  <sheetViews>
    <sheetView zoomScaleNormal="100" zoomScaleSheetLayoutView="100" workbookViewId="0">
      <selection activeCell="H29" sqref="H29"/>
    </sheetView>
  </sheetViews>
  <sheetFormatPr defaultRowHeight="9.9499999999999993" customHeight="1" x14ac:dyDescent="0.2"/>
  <cols>
    <col min="1" max="1" width="1.85546875" style="59" customWidth="1"/>
    <col min="2" max="2" width="35.28515625" style="59" customWidth="1"/>
    <col min="3" max="3" width="16.28515625" style="59" customWidth="1"/>
    <col min="4" max="4" width="17.5703125" style="59" customWidth="1"/>
    <col min="5" max="5" width="21.42578125" style="59" customWidth="1"/>
    <col min="6" max="6" width="15.28515625" style="59" customWidth="1"/>
    <col min="7" max="7" width="9.140625" style="59"/>
    <col min="8" max="8" width="15" style="59" customWidth="1"/>
    <col min="9" max="9" width="9.28515625" style="59" customWidth="1"/>
    <col min="10" max="10" width="15.7109375" style="59" customWidth="1"/>
    <col min="11" max="16384" width="9.140625" style="59"/>
  </cols>
  <sheetData>
    <row r="1" spans="2:11" ht="9.9499999999999993" customHeight="1" x14ac:dyDescent="0.2">
      <c r="J1" s="534"/>
      <c r="K1" s="497"/>
    </row>
    <row r="3" spans="2:11" ht="9.9499999999999993" customHeight="1" x14ac:dyDescent="0.2">
      <c r="B3" s="58"/>
      <c r="C3" s="58"/>
      <c r="D3" s="58"/>
      <c r="E3" s="58"/>
      <c r="F3" s="58"/>
    </row>
    <row r="4" spans="2:11" ht="9.9499999999999993" customHeight="1" x14ac:dyDescent="0.2">
      <c r="C4" s="60" t="s">
        <v>49</v>
      </c>
      <c r="D4" s="60" t="s">
        <v>50</v>
      </c>
      <c r="E4" s="60" t="s">
        <v>51</v>
      </c>
      <c r="F4" s="61" t="s">
        <v>53</v>
      </c>
    </row>
    <row r="5" spans="2:11" ht="9.9499999999999993" customHeight="1" x14ac:dyDescent="0.2">
      <c r="C5" s="62"/>
      <c r="D5" s="62"/>
      <c r="E5" s="525" t="str">
        <f>"BUDGET YEAR ENDING " &amp;TEXT('Sheet 1'!$C$17,"mm/dd/yy")</f>
        <v>AÑO PRESUPUESTARIO QUE FINALIZA EL 30/06/26</v>
      </c>
      <c r="F5" s="523"/>
    </row>
    <row r="6" spans="2:11" ht="9.9499999999999993" customHeight="1" x14ac:dyDescent="0.2">
      <c r="C6" s="62"/>
      <c r="D6" s="63" t="s">
        <v>299</v>
      </c>
      <c r="E6" s="62"/>
      <c r="F6" s="62"/>
    </row>
    <row r="7" spans="2:11" ht="9.9499999999999993" customHeight="1" x14ac:dyDescent="0.2">
      <c r="C7" s="63" t="s">
        <v>300</v>
      </c>
      <c r="D7" s="63" t="s">
        <v>301</v>
      </c>
      <c r="E7" s="63"/>
      <c r="F7" s="63"/>
    </row>
    <row r="8" spans="2:11" ht="11.25" customHeight="1" x14ac:dyDescent="0.2">
      <c r="B8" s="163" t="s">
        <v>48</v>
      </c>
      <c r="C8" s="63" t="s">
        <v>302</v>
      </c>
      <c r="D8" s="63" t="s">
        <v>302</v>
      </c>
      <c r="E8" s="63" t="s">
        <v>303</v>
      </c>
      <c r="F8" s="63" t="s">
        <v>304</v>
      </c>
    </row>
    <row r="9" spans="2:11" ht="9.9499999999999993" customHeight="1" x14ac:dyDescent="0.2">
      <c r="B9" s="64"/>
      <c r="C9" s="226">
        <f>'Sheet 1'!$C$11</f>
        <v>45473</v>
      </c>
      <c r="D9" s="226">
        <f>'Sheet 1'!$C$14</f>
        <v>45838</v>
      </c>
      <c r="E9" s="65" t="s">
        <v>305</v>
      </c>
      <c r="F9" s="65" t="s">
        <v>306</v>
      </c>
    </row>
    <row r="10" spans="2:11" ht="9.9499999999999993" customHeight="1" x14ac:dyDescent="0.2">
      <c r="B10" s="58"/>
      <c r="C10" s="66"/>
      <c r="D10" s="66"/>
      <c r="E10" s="66"/>
      <c r="F10" s="66"/>
    </row>
    <row r="11" spans="2:11" ht="9.9499999999999993" customHeight="1" x14ac:dyDescent="0.2">
      <c r="B11" s="58"/>
      <c r="C11" s="67"/>
      <c r="D11" s="67"/>
      <c r="E11" s="67"/>
      <c r="F11" s="67"/>
    </row>
    <row r="12" spans="2:11" ht="9.9499999999999993" customHeight="1" x14ac:dyDescent="0.2">
      <c r="B12" s="58"/>
      <c r="C12" s="67"/>
      <c r="D12" s="67"/>
      <c r="E12" s="67"/>
      <c r="F12" s="67"/>
    </row>
    <row r="13" spans="2:11" ht="9.9499999999999993" customHeight="1" x14ac:dyDescent="0.2">
      <c r="B13" s="58"/>
      <c r="C13" s="67"/>
      <c r="D13" s="67"/>
      <c r="E13" s="67"/>
      <c r="F13" s="67"/>
    </row>
    <row r="14" spans="2:11" ht="9.9499999999999993" customHeight="1" x14ac:dyDescent="0.2">
      <c r="B14" s="58"/>
      <c r="C14" s="67"/>
      <c r="D14" s="67"/>
      <c r="E14" s="67"/>
      <c r="F14" s="67"/>
    </row>
    <row r="15" spans="2:11" ht="9.9499999999999993" customHeight="1" x14ac:dyDescent="0.2">
      <c r="B15" s="58"/>
      <c r="C15" s="67"/>
      <c r="D15" s="67"/>
      <c r="E15" s="67"/>
      <c r="F15" s="67"/>
    </row>
    <row r="16" spans="2:11" ht="9.9499999999999993" customHeight="1" x14ac:dyDescent="0.2">
      <c r="B16" s="58"/>
      <c r="C16" s="67"/>
      <c r="D16" s="67"/>
      <c r="E16" s="67"/>
      <c r="F16" s="67"/>
    </row>
    <row r="17" spans="2:6" ht="9.9499999999999993" customHeight="1" x14ac:dyDescent="0.2">
      <c r="B17" s="58"/>
      <c r="C17" s="67"/>
      <c r="D17" s="67"/>
      <c r="E17" s="67"/>
      <c r="F17" s="67"/>
    </row>
    <row r="18" spans="2:6" ht="9.9499999999999993" customHeight="1" x14ac:dyDescent="0.2">
      <c r="B18" s="58"/>
      <c r="C18" s="67"/>
      <c r="D18" s="67"/>
      <c r="E18" s="67"/>
      <c r="F18" s="67"/>
    </row>
    <row r="19" spans="2:6" ht="9.9499999999999993" customHeight="1" x14ac:dyDescent="0.2">
      <c r="B19" s="58"/>
      <c r="C19" s="67"/>
      <c r="D19" s="67"/>
      <c r="E19" s="67"/>
      <c r="F19" s="67"/>
    </row>
    <row r="20" spans="2:6" ht="9.9499999999999993" customHeight="1" x14ac:dyDescent="0.2">
      <c r="B20" s="58"/>
      <c r="C20" s="67"/>
      <c r="D20" s="67"/>
      <c r="E20" s="67"/>
      <c r="F20" s="67"/>
    </row>
    <row r="21" spans="2:6" ht="9.9499999999999993" customHeight="1" x14ac:dyDescent="0.2">
      <c r="B21" s="58"/>
      <c r="C21" s="67"/>
      <c r="D21" s="67"/>
      <c r="E21" s="67"/>
      <c r="F21" s="67"/>
    </row>
    <row r="22" spans="2:6" ht="9.9499999999999993" customHeight="1" x14ac:dyDescent="0.2">
      <c r="B22" s="58"/>
      <c r="C22" s="67"/>
      <c r="D22" s="67"/>
      <c r="E22" s="67"/>
      <c r="F22" s="67"/>
    </row>
    <row r="23" spans="2:6" ht="9.9499999999999993" customHeight="1" x14ac:dyDescent="0.2">
      <c r="B23" s="58"/>
      <c r="C23" s="67"/>
      <c r="D23" s="67"/>
      <c r="E23" s="67"/>
      <c r="F23" s="67"/>
    </row>
    <row r="24" spans="2:6" ht="9.9499999999999993" customHeight="1" x14ac:dyDescent="0.2">
      <c r="B24" s="58"/>
      <c r="C24" s="67"/>
      <c r="D24" s="67"/>
      <c r="E24" s="67"/>
      <c r="F24" s="67"/>
    </row>
    <row r="25" spans="2:6" ht="9.9499999999999993" customHeight="1" x14ac:dyDescent="0.2">
      <c r="B25" s="58"/>
      <c r="C25" s="67"/>
      <c r="D25" s="67"/>
      <c r="E25" s="67"/>
      <c r="F25" s="67"/>
    </row>
    <row r="26" spans="2:6" ht="9.9499999999999993" customHeight="1" x14ac:dyDescent="0.2">
      <c r="B26" s="58"/>
      <c r="C26" s="67"/>
      <c r="D26" s="67"/>
      <c r="E26" s="67"/>
      <c r="F26" s="67"/>
    </row>
    <row r="27" spans="2:6" ht="9.9499999999999993" customHeight="1" x14ac:dyDescent="0.2">
      <c r="B27" s="58"/>
      <c r="C27" s="67"/>
      <c r="D27" s="67"/>
      <c r="E27" s="67"/>
      <c r="F27" s="67"/>
    </row>
    <row r="28" spans="2:6" ht="9.9499999999999993" customHeight="1" x14ac:dyDescent="0.2">
      <c r="B28" s="58"/>
      <c r="C28" s="67"/>
      <c r="D28" s="67"/>
      <c r="E28" s="67"/>
      <c r="F28" s="67"/>
    </row>
    <row r="29" spans="2:6" ht="9.9499999999999993" customHeight="1" x14ac:dyDescent="0.2">
      <c r="B29" s="58"/>
      <c r="C29" s="67"/>
      <c r="D29" s="67"/>
      <c r="E29" s="67"/>
      <c r="F29" s="67"/>
    </row>
    <row r="30" spans="2:6" ht="9.9499999999999993" customHeight="1" x14ac:dyDescent="0.2">
      <c r="B30" s="58"/>
      <c r="C30" s="67"/>
      <c r="D30" s="67"/>
      <c r="E30" s="67"/>
      <c r="F30" s="67"/>
    </row>
    <row r="31" spans="2:6" ht="9.9499999999999993" customHeight="1" x14ac:dyDescent="0.2">
      <c r="B31" s="58"/>
      <c r="C31" s="67"/>
      <c r="D31" s="67"/>
      <c r="E31" s="67"/>
      <c r="F31" s="67"/>
    </row>
    <row r="32" spans="2:6" ht="9.9499999999999993" customHeight="1" x14ac:dyDescent="0.2">
      <c r="B32" s="58"/>
      <c r="C32" s="67"/>
      <c r="D32" s="67"/>
      <c r="E32" s="67"/>
      <c r="F32" s="67"/>
    </row>
    <row r="33" spans="2:6" ht="9.9499999999999993" customHeight="1" x14ac:dyDescent="0.2">
      <c r="B33" s="58"/>
      <c r="C33" s="67"/>
      <c r="D33" s="67"/>
      <c r="E33" s="67"/>
      <c r="F33" s="67"/>
    </row>
    <row r="34" spans="2:6" ht="9.9499999999999993" customHeight="1" x14ac:dyDescent="0.2">
      <c r="B34" s="58"/>
      <c r="C34" s="67"/>
      <c r="D34" s="67"/>
      <c r="E34" s="67"/>
      <c r="F34" s="67"/>
    </row>
    <row r="35" spans="2:6" ht="9.9499999999999993" customHeight="1" x14ac:dyDescent="0.2">
      <c r="B35" s="58"/>
      <c r="C35" s="67"/>
      <c r="D35" s="67"/>
      <c r="E35" s="67"/>
      <c r="F35" s="67"/>
    </row>
    <row r="36" spans="2:6" ht="9.9499999999999993" customHeight="1" x14ac:dyDescent="0.2">
      <c r="B36" s="58"/>
      <c r="C36" s="67"/>
      <c r="D36" s="67"/>
      <c r="E36" s="67"/>
      <c r="F36" s="67"/>
    </row>
    <row r="37" spans="2:6" ht="9.9499999999999993" customHeight="1" x14ac:dyDescent="0.2">
      <c r="B37" s="64" t="s">
        <v>342</v>
      </c>
      <c r="C37" s="67" t="s">
        <v>363</v>
      </c>
      <c r="D37" s="67"/>
      <c r="E37" s="67"/>
      <c r="F37" s="67"/>
    </row>
    <row r="38" spans="2:6" ht="9.9499999999999993" customHeight="1" x14ac:dyDescent="0.2">
      <c r="B38" s="58"/>
      <c r="C38" s="67"/>
      <c r="D38" s="67"/>
      <c r="E38" s="67"/>
      <c r="F38" s="67"/>
    </row>
    <row r="39" spans="2:6" ht="9.9499999999999993" customHeight="1" x14ac:dyDescent="0.2">
      <c r="B39" s="64" t="s">
        <v>364</v>
      </c>
      <c r="C39" s="67"/>
      <c r="D39" s="67"/>
      <c r="E39" s="67"/>
      <c r="F39" s="67"/>
    </row>
    <row r="40" spans="2:6" ht="9.9499999999999993" customHeight="1" x14ac:dyDescent="0.2">
      <c r="B40" s="64" t="s">
        <v>311</v>
      </c>
      <c r="C40" s="67"/>
      <c r="D40" s="67"/>
      <c r="E40" s="67"/>
      <c r="F40" s="67"/>
    </row>
    <row r="41" spans="2:6" ht="9.9499999999999993" customHeight="1" x14ac:dyDescent="0.2">
      <c r="B41" s="58"/>
      <c r="C41" s="67"/>
      <c r="D41" s="67"/>
      <c r="E41" s="67"/>
      <c r="F41" s="67"/>
    </row>
    <row r="42" spans="2:6" ht="9.9499999999999993" customHeight="1" x14ac:dyDescent="0.2">
      <c r="B42" s="58"/>
      <c r="C42" s="67"/>
      <c r="D42" s="67"/>
      <c r="E42" s="67"/>
      <c r="F42" s="67"/>
    </row>
    <row r="43" spans="2:6" ht="9.9499999999999993" customHeight="1" x14ac:dyDescent="0.2">
      <c r="B43" s="58"/>
      <c r="C43" s="67"/>
      <c r="D43" s="67"/>
      <c r="E43" s="67"/>
      <c r="F43" s="67"/>
    </row>
    <row r="44" spans="2:6" ht="9.9499999999999993" customHeight="1" x14ac:dyDescent="0.2">
      <c r="B44" s="58"/>
      <c r="C44" s="67"/>
      <c r="D44" s="67"/>
      <c r="E44" s="67"/>
      <c r="F44" s="67"/>
    </row>
    <row r="45" spans="2:6" ht="9.9499999999999993" customHeight="1" x14ac:dyDescent="0.2">
      <c r="B45" s="58"/>
      <c r="C45" s="67"/>
      <c r="D45" s="67"/>
      <c r="E45" s="67"/>
      <c r="F45" s="67"/>
    </row>
    <row r="46" spans="2:6" ht="9.9499999999999993" customHeight="1" x14ac:dyDescent="0.2">
      <c r="B46" s="58"/>
      <c r="C46" s="67"/>
      <c r="D46" s="67"/>
      <c r="E46" s="67"/>
      <c r="F46" s="67"/>
    </row>
    <row r="47" spans="2:6" ht="9.9499999999999993" customHeight="1" x14ac:dyDescent="0.2">
      <c r="B47" s="58"/>
      <c r="C47" s="67"/>
      <c r="D47" s="67"/>
      <c r="E47" s="67"/>
      <c r="F47" s="67"/>
    </row>
    <row r="48" spans="2:6" ht="9.9499999999999993" customHeight="1" x14ac:dyDescent="0.2">
      <c r="B48" s="58"/>
      <c r="C48" s="67"/>
      <c r="D48" s="67"/>
      <c r="E48" s="67"/>
      <c r="F48" s="67"/>
    </row>
    <row r="49" spans="2:6" ht="9.9499999999999993" customHeight="1" x14ac:dyDescent="0.2">
      <c r="B49" s="58"/>
      <c r="C49" s="67"/>
      <c r="D49" s="67"/>
      <c r="E49" s="67"/>
      <c r="F49" s="67"/>
    </row>
    <row r="50" spans="2:6" ht="9.9499999999999993" customHeight="1" x14ac:dyDescent="0.2">
      <c r="B50" s="58"/>
      <c r="C50" s="67"/>
      <c r="D50" s="67"/>
      <c r="E50" s="67"/>
      <c r="F50" s="67"/>
    </row>
    <row r="51" spans="2:6" ht="9.9499999999999993" customHeight="1" x14ac:dyDescent="0.2">
      <c r="B51" s="58"/>
      <c r="C51" s="67"/>
      <c r="D51" s="67"/>
      <c r="E51" s="67"/>
      <c r="F51" s="67"/>
    </row>
    <row r="52" spans="2:6" ht="9.9499999999999993" customHeight="1" x14ac:dyDescent="0.2">
      <c r="B52" s="81"/>
      <c r="C52" s="76"/>
      <c r="D52" s="76"/>
      <c r="E52" s="76"/>
      <c r="F52" s="66"/>
    </row>
    <row r="53" spans="2:6" ht="9.9499999999999993" customHeight="1" x14ac:dyDescent="0.2">
      <c r="B53" s="234" t="s">
        <v>315</v>
      </c>
      <c r="C53" s="66"/>
      <c r="D53" s="66"/>
      <c r="E53" s="66"/>
      <c r="F53" s="66"/>
    </row>
    <row r="54" spans="2:6" ht="9.9499999999999993" customHeight="1" x14ac:dyDescent="0.2">
      <c r="B54" s="64"/>
      <c r="C54" s="67"/>
      <c r="D54" s="67"/>
      <c r="E54" s="67"/>
      <c r="F54" s="67"/>
    </row>
    <row r="55" spans="2:6" ht="9.9499999999999993" customHeight="1" x14ac:dyDescent="0.2">
      <c r="B55" s="64" t="s">
        <v>365</v>
      </c>
      <c r="C55" s="67"/>
      <c r="D55" s="67"/>
      <c r="E55" s="67"/>
      <c r="F55" s="67"/>
    </row>
    <row r="56" spans="2:6" ht="9.9499999999999993" customHeight="1" x14ac:dyDescent="0.2">
      <c r="B56" s="64" t="s">
        <v>345</v>
      </c>
      <c r="C56" s="67"/>
      <c r="D56" s="67"/>
      <c r="E56" s="67"/>
      <c r="F56" s="67"/>
    </row>
    <row r="57" spans="2:6" ht="9.9499999999999993" customHeight="1" x14ac:dyDescent="0.2">
      <c r="B57" s="234"/>
      <c r="C57" s="66"/>
      <c r="D57" s="66"/>
      <c r="E57" s="66"/>
      <c r="F57" s="66"/>
    </row>
    <row r="58" spans="2:6" ht="9.9499999999999993" customHeight="1" x14ac:dyDescent="0.2">
      <c r="B58" s="64" t="s">
        <v>318</v>
      </c>
      <c r="C58" s="67"/>
      <c r="D58" s="67"/>
      <c r="E58" s="67"/>
      <c r="F58" s="67"/>
    </row>
    <row r="59" spans="2:6" ht="9.9499999999999993" customHeight="1" x14ac:dyDescent="0.2">
      <c r="C59" s="74"/>
      <c r="D59" s="74"/>
      <c r="E59" s="74"/>
      <c r="F59" s="74"/>
    </row>
    <row r="60" spans="2:6" ht="12.75" customHeight="1" thickBot="1" x14ac:dyDescent="0.25">
      <c r="B60" s="78" t="s">
        <v>319</v>
      </c>
      <c r="C60" s="71"/>
      <c r="D60" s="71"/>
      <c r="E60" s="71"/>
      <c r="F60" s="71"/>
    </row>
    <row r="61" spans="2:6" ht="9.9499999999999993" customHeight="1" thickTop="1" x14ac:dyDescent="0.2"/>
    <row r="63" spans="2:6" ht="9.9499999999999993" customHeight="1" x14ac:dyDescent="0.2">
      <c r="C63" s="524"/>
      <c r="D63" s="524"/>
    </row>
    <row r="64" spans="2:6" ht="9.9499999999999993" customHeight="1" x14ac:dyDescent="0.2">
      <c r="C64" s="519" t="s">
        <v>136</v>
      </c>
      <c r="D64" s="519"/>
    </row>
    <row r="65" spans="2:6" ht="9.9499999999999993" customHeight="1" x14ac:dyDescent="0.2">
      <c r="C65" s="520" t="s">
        <v>786</v>
      </c>
      <c r="D65" s="521"/>
    </row>
    <row r="67" spans="2:6" ht="9.9499999999999993" customHeight="1" x14ac:dyDescent="0.2">
      <c r="B67" s="79" t="s">
        <v>367</v>
      </c>
    </row>
    <row r="69" spans="2:6" ht="9.9499999999999993" customHeight="1" x14ac:dyDescent="0.2">
      <c r="E69" s="80"/>
    </row>
    <row r="70" spans="2:6" ht="9.9499999999999993" customHeight="1" x14ac:dyDescent="0.2">
      <c r="E70" s="79"/>
    </row>
    <row r="71" spans="2:6" ht="9.9499999999999993" customHeight="1" x14ac:dyDescent="0.2">
      <c r="E71" s="79"/>
    </row>
    <row r="73" spans="2:6" ht="9.9499999999999993" customHeight="1" x14ac:dyDescent="0.2">
      <c r="F73" s="80" t="s">
        <v>32</v>
      </c>
    </row>
    <row r="74" spans="2:6" ht="9.9499999999999993" customHeight="1" x14ac:dyDescent="0.2">
      <c r="F74" s="379" t="s">
        <v>368</v>
      </c>
    </row>
    <row r="75" spans="2:6" ht="9.9499999999999993" customHeight="1" x14ac:dyDescent="0.2">
      <c r="F75" s="227"/>
    </row>
  </sheetData>
  <customSheetViews>
    <customSheetView guid="{3C90B403-B9D4-4A5F-BF9B-041D54687659}">
      <selection activeCell="E1" sqref="E1"/>
      <pageMargins left="0.47" right="0.25" top="0.5" bottom="0.25" header="0" footer="0"/>
      <pageSetup orientation="portrait" r:id="rId1"/>
      <headerFooter alignWithMargins="0"/>
    </customSheetView>
  </customSheetViews>
  <mergeCells count="5">
    <mergeCell ref="C64:D64"/>
    <mergeCell ref="C65:D65"/>
    <mergeCell ref="E5:F5"/>
    <mergeCell ref="J1:K1"/>
    <mergeCell ref="C63:D63"/>
  </mergeCells>
  <phoneticPr fontId="2" type="noConversion"/>
  <pageMargins left="0.52" right="0.2" top="0.75" bottom="0.25" header="0.5" footer="0"/>
  <pageSetup scale="93" orientation="portrait" r:id="rId2"/>
  <headerFooter alignWithMargins="0">
    <oddFooter>&amp;L&amp;8Last Revised 10/29/24&amp;C&amp;8&amp;A
Page 17 of 28&amp;R&amp;8LGF-F004
V2025.1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K69"/>
  <sheetViews>
    <sheetView topLeftCell="A7" zoomScaleNormal="100" zoomScaleSheetLayoutView="100" workbookViewId="0">
      <selection activeCell="H27" sqref="H27"/>
    </sheetView>
  </sheetViews>
  <sheetFormatPr defaultRowHeight="9.9499999999999993" customHeight="1" x14ac:dyDescent="0.2"/>
  <cols>
    <col min="1" max="1" width="1.85546875" style="59" customWidth="1"/>
    <col min="2" max="2" width="33.140625" style="59" customWidth="1"/>
    <col min="3" max="4" width="16.28515625" style="59" customWidth="1"/>
    <col min="5" max="5" width="20.7109375" style="59" customWidth="1"/>
    <col min="6" max="6" width="15.28515625" style="59" customWidth="1"/>
    <col min="7" max="7" width="9.140625" style="59"/>
    <col min="8" max="8" width="15" style="59" customWidth="1"/>
    <col min="9" max="9" width="9.28515625" style="59" customWidth="1"/>
    <col min="10" max="10" width="15.7109375" style="59" customWidth="1"/>
    <col min="11" max="16384" width="9.140625" style="59"/>
  </cols>
  <sheetData>
    <row r="1" spans="2:11" ht="9.9499999999999993" customHeight="1" x14ac:dyDescent="0.2">
      <c r="J1" s="534"/>
      <c r="K1" s="497"/>
    </row>
    <row r="3" spans="2:11" ht="9.9499999999999993" customHeight="1" x14ac:dyDescent="0.2">
      <c r="B3" s="58"/>
      <c r="C3" s="58"/>
      <c r="D3" s="58"/>
      <c r="E3" s="58"/>
      <c r="F3" s="58"/>
    </row>
    <row r="4" spans="2:11" ht="9.9499999999999993" customHeight="1" x14ac:dyDescent="0.2">
      <c r="C4" s="60" t="s">
        <v>49</v>
      </c>
      <c r="D4" s="60" t="s">
        <v>50</v>
      </c>
      <c r="E4" s="60" t="s">
        <v>51</v>
      </c>
      <c r="F4" s="61" t="s">
        <v>53</v>
      </c>
    </row>
    <row r="5" spans="2:11" ht="9.9499999999999993" customHeight="1" x14ac:dyDescent="0.2">
      <c r="C5" s="62"/>
      <c r="D5" s="62"/>
      <c r="E5" s="525" t="str">
        <f>"BUDGET YEAR ENDING " &amp;TEXT('Sheet 1'!$C$17,"mm/dd/yy")</f>
        <v>AÑO PRESUPUESTARIO QUE FINALIZA EL 30/06/26</v>
      </c>
      <c r="F5" s="523"/>
    </row>
    <row r="6" spans="2:11" ht="9.9499999999999993" customHeight="1" x14ac:dyDescent="0.2">
      <c r="C6" s="62"/>
      <c r="D6" s="63" t="s">
        <v>299</v>
      </c>
      <c r="E6" s="62"/>
      <c r="F6" s="62"/>
    </row>
    <row r="7" spans="2:11" ht="9.9499999999999993" customHeight="1" x14ac:dyDescent="0.2">
      <c r="C7" s="63" t="s">
        <v>300</v>
      </c>
      <c r="D7" s="63" t="s">
        <v>301</v>
      </c>
      <c r="E7" s="63"/>
      <c r="F7" s="63"/>
    </row>
    <row r="8" spans="2:11" ht="12" customHeight="1" x14ac:dyDescent="0.2">
      <c r="B8" s="166" t="s">
        <v>369</v>
      </c>
      <c r="C8" s="63" t="s">
        <v>302</v>
      </c>
      <c r="D8" s="63" t="s">
        <v>302</v>
      </c>
      <c r="E8" s="63" t="s">
        <v>303</v>
      </c>
      <c r="F8" s="63" t="s">
        <v>304</v>
      </c>
    </row>
    <row r="9" spans="2:11" ht="9.9499999999999993" customHeight="1" x14ac:dyDescent="0.2">
      <c r="B9" s="64"/>
      <c r="C9" s="226">
        <f>'Sheet 1'!$C$11</f>
        <v>45473</v>
      </c>
      <c r="D9" s="226">
        <f>'Sheet 1'!$C$14</f>
        <v>45838</v>
      </c>
      <c r="E9" s="65" t="s">
        <v>305</v>
      </c>
      <c r="F9" s="65" t="s">
        <v>306</v>
      </c>
    </row>
    <row r="10" spans="2:11" ht="9.9499999999999993" customHeight="1" x14ac:dyDescent="0.2">
      <c r="B10" s="64" t="s">
        <v>370</v>
      </c>
      <c r="C10" s="66"/>
      <c r="D10" s="66"/>
      <c r="E10" s="66"/>
      <c r="F10" s="66"/>
    </row>
    <row r="11" spans="2:11" ht="9.9499999999999993" customHeight="1" x14ac:dyDescent="0.2">
      <c r="B11" s="64" t="s">
        <v>371</v>
      </c>
      <c r="C11" s="67"/>
      <c r="D11" s="67"/>
      <c r="E11" s="67"/>
      <c r="F11" s="67"/>
    </row>
    <row r="12" spans="2:11" ht="9.9499999999999993" customHeight="1" x14ac:dyDescent="0.2">
      <c r="B12" s="64" t="s">
        <v>372</v>
      </c>
      <c r="C12" s="67"/>
      <c r="D12" s="67"/>
      <c r="E12" s="67"/>
      <c r="F12" s="67"/>
    </row>
    <row r="13" spans="2:11" ht="9.9499999999999993" customHeight="1" x14ac:dyDescent="0.2">
      <c r="B13" s="64" t="s">
        <v>373</v>
      </c>
      <c r="C13" s="67"/>
      <c r="D13" s="67"/>
      <c r="E13" s="67"/>
      <c r="F13" s="67"/>
    </row>
    <row r="14" spans="2:11" ht="9.9499999999999993" customHeight="1" x14ac:dyDescent="0.2">
      <c r="B14" s="64" t="s">
        <v>374</v>
      </c>
      <c r="C14" s="67"/>
      <c r="D14" s="67"/>
      <c r="E14" s="67"/>
      <c r="F14" s="67"/>
    </row>
    <row r="15" spans="2:11" ht="9.9499999999999993" customHeight="1" x14ac:dyDescent="0.2">
      <c r="B15" s="64" t="s">
        <v>375</v>
      </c>
      <c r="C15" s="67"/>
      <c r="D15" s="67"/>
      <c r="E15" s="67"/>
      <c r="F15" s="67"/>
    </row>
    <row r="16" spans="2:11" ht="9.9499999999999993" customHeight="1" x14ac:dyDescent="0.2">
      <c r="B16" s="68" t="s">
        <v>342</v>
      </c>
      <c r="C16" s="67"/>
      <c r="D16" s="67"/>
      <c r="E16" s="67"/>
      <c r="F16" s="67"/>
    </row>
    <row r="17" spans="2:6" ht="9.9499999999999993" customHeight="1" x14ac:dyDescent="0.2">
      <c r="C17" s="69"/>
      <c r="D17" s="69"/>
      <c r="E17" s="69"/>
      <c r="F17" s="69"/>
    </row>
    <row r="18" spans="2:6" ht="12" customHeight="1" thickBot="1" x14ac:dyDescent="0.25">
      <c r="B18" s="70" t="s">
        <v>376</v>
      </c>
      <c r="C18" s="71"/>
      <c r="D18" s="71"/>
      <c r="E18" s="71"/>
      <c r="F18" s="71"/>
    </row>
    <row r="19" spans="2:6" ht="9.9499999999999993" customHeight="1" thickTop="1" x14ac:dyDescent="0.2">
      <c r="B19" s="64" t="s">
        <v>370</v>
      </c>
      <c r="C19" s="67"/>
      <c r="D19" s="67"/>
      <c r="E19" s="67"/>
      <c r="F19" s="67"/>
    </row>
    <row r="20" spans="2:6" ht="9.9499999999999993" customHeight="1" x14ac:dyDescent="0.2">
      <c r="B20" s="64" t="s">
        <v>371</v>
      </c>
      <c r="C20" s="67"/>
      <c r="D20" s="67"/>
      <c r="E20" s="67"/>
      <c r="F20" s="67"/>
    </row>
    <row r="21" spans="2:6" ht="9.9499999999999993" customHeight="1" x14ac:dyDescent="0.2">
      <c r="B21" s="64" t="s">
        <v>372</v>
      </c>
      <c r="C21" s="67"/>
      <c r="D21" s="67"/>
      <c r="E21" s="67"/>
      <c r="F21" s="67"/>
    </row>
    <row r="22" spans="2:6" ht="9.9499999999999993" customHeight="1" x14ac:dyDescent="0.2">
      <c r="B22" s="64" t="s">
        <v>373</v>
      </c>
      <c r="C22" s="67"/>
      <c r="D22" s="67"/>
      <c r="E22" s="67"/>
      <c r="F22" s="67"/>
    </row>
    <row r="23" spans="2:6" ht="9.9499999999999993" customHeight="1" x14ac:dyDescent="0.2">
      <c r="B23" s="64" t="s">
        <v>374</v>
      </c>
      <c r="C23" s="67"/>
      <c r="D23" s="67"/>
      <c r="E23" s="67"/>
      <c r="F23" s="67"/>
    </row>
    <row r="24" spans="2:6" ht="9.9499999999999993" customHeight="1" x14ac:dyDescent="0.2">
      <c r="B24" s="64" t="s">
        <v>375</v>
      </c>
      <c r="C24" s="67"/>
      <c r="D24" s="67"/>
      <c r="E24" s="67"/>
      <c r="F24" s="67"/>
    </row>
    <row r="25" spans="2:6" ht="9.9499999999999993" customHeight="1" x14ac:dyDescent="0.2">
      <c r="B25" s="68" t="s">
        <v>342</v>
      </c>
      <c r="C25" s="67"/>
      <c r="D25" s="67"/>
      <c r="E25" s="67"/>
      <c r="F25" s="67"/>
    </row>
    <row r="26" spans="2:6" ht="9.9499999999999993" customHeight="1" x14ac:dyDescent="0.2">
      <c r="C26" s="69"/>
      <c r="D26" s="69"/>
      <c r="E26" s="69"/>
      <c r="F26" s="69"/>
    </row>
    <row r="27" spans="2:6" ht="12" customHeight="1" thickBot="1" x14ac:dyDescent="0.25">
      <c r="B27" s="70" t="s">
        <v>376</v>
      </c>
      <c r="C27" s="71"/>
      <c r="D27" s="71"/>
      <c r="E27" s="71"/>
      <c r="F27" s="71"/>
    </row>
    <row r="28" spans="2:6" ht="9.9499999999999993" customHeight="1" thickTop="1" x14ac:dyDescent="0.2">
      <c r="B28" s="64" t="s">
        <v>370</v>
      </c>
      <c r="C28" s="67"/>
      <c r="D28" s="67"/>
      <c r="E28" s="67"/>
      <c r="F28" s="67"/>
    </row>
    <row r="29" spans="2:6" ht="9.9499999999999993" customHeight="1" x14ac:dyDescent="0.2">
      <c r="B29" s="64" t="s">
        <v>371</v>
      </c>
      <c r="C29" s="67"/>
      <c r="D29" s="67"/>
      <c r="E29" s="67"/>
      <c r="F29" s="67"/>
    </row>
    <row r="30" spans="2:6" ht="9.9499999999999993" customHeight="1" x14ac:dyDescent="0.2">
      <c r="B30" s="64" t="s">
        <v>372</v>
      </c>
      <c r="C30" s="67"/>
      <c r="D30" s="67"/>
      <c r="E30" s="67"/>
      <c r="F30" s="67"/>
    </row>
    <row r="31" spans="2:6" ht="9.9499999999999993" customHeight="1" x14ac:dyDescent="0.2">
      <c r="B31" s="64" t="s">
        <v>373</v>
      </c>
      <c r="C31" s="67"/>
      <c r="D31" s="67"/>
      <c r="E31" s="67"/>
      <c r="F31" s="67"/>
    </row>
    <row r="32" spans="2:6" ht="9.9499999999999993" customHeight="1" x14ac:dyDescent="0.2">
      <c r="B32" s="64" t="s">
        <v>374</v>
      </c>
      <c r="C32" s="67"/>
      <c r="D32" s="67"/>
      <c r="E32" s="67"/>
      <c r="F32" s="67"/>
    </row>
    <row r="33" spans="2:6" ht="9.9499999999999993" customHeight="1" x14ac:dyDescent="0.2">
      <c r="B33" s="64" t="s">
        <v>375</v>
      </c>
      <c r="C33" s="67"/>
      <c r="D33" s="67"/>
      <c r="E33" s="67"/>
      <c r="F33" s="67"/>
    </row>
    <row r="34" spans="2:6" ht="9.9499999999999993" customHeight="1" x14ac:dyDescent="0.2">
      <c r="B34" s="68" t="s">
        <v>342</v>
      </c>
      <c r="C34" s="67"/>
      <c r="D34" s="67"/>
      <c r="E34" s="67"/>
      <c r="F34" s="67"/>
    </row>
    <row r="35" spans="2:6" ht="9.9499999999999993" customHeight="1" x14ac:dyDescent="0.2">
      <c r="C35" s="69"/>
      <c r="D35" s="69"/>
      <c r="E35" s="69"/>
      <c r="F35" s="69"/>
    </row>
    <row r="36" spans="2:6" ht="12" customHeight="1" thickBot="1" x14ac:dyDescent="0.25">
      <c r="B36" s="70" t="s">
        <v>376</v>
      </c>
      <c r="C36" s="71"/>
      <c r="D36" s="71"/>
      <c r="E36" s="71"/>
      <c r="F36" s="71"/>
    </row>
    <row r="37" spans="2:6" ht="12" customHeight="1" thickTop="1" x14ac:dyDescent="0.2">
      <c r="B37" s="64" t="s">
        <v>370</v>
      </c>
      <c r="C37" s="67"/>
      <c r="D37" s="67"/>
      <c r="E37" s="67"/>
      <c r="F37" s="67"/>
    </row>
    <row r="38" spans="2:6" ht="12" customHeight="1" x14ac:dyDescent="0.2">
      <c r="B38" s="64" t="s">
        <v>371</v>
      </c>
      <c r="C38" s="67"/>
      <c r="D38" s="67"/>
      <c r="E38" s="67"/>
      <c r="F38" s="67"/>
    </row>
    <row r="39" spans="2:6" ht="12" customHeight="1" x14ac:dyDescent="0.2">
      <c r="B39" s="64" t="s">
        <v>372</v>
      </c>
      <c r="C39" s="67"/>
      <c r="D39" s="67"/>
      <c r="E39" s="67"/>
      <c r="F39" s="67"/>
    </row>
    <row r="40" spans="2:6" ht="12" customHeight="1" x14ac:dyDescent="0.2">
      <c r="B40" s="64" t="s">
        <v>373</v>
      </c>
      <c r="C40" s="67"/>
      <c r="D40" s="67"/>
      <c r="E40" s="67"/>
      <c r="F40" s="67"/>
    </row>
    <row r="41" spans="2:6" ht="12" customHeight="1" x14ac:dyDescent="0.2">
      <c r="B41" s="64" t="s">
        <v>374</v>
      </c>
      <c r="C41" s="67"/>
      <c r="D41" s="67"/>
      <c r="E41" s="67"/>
      <c r="F41" s="67"/>
    </row>
    <row r="42" spans="2:6" ht="12" customHeight="1" x14ac:dyDescent="0.2">
      <c r="B42" s="64" t="s">
        <v>375</v>
      </c>
      <c r="C42" s="67"/>
      <c r="D42" s="67"/>
      <c r="E42" s="67"/>
      <c r="F42" s="67"/>
    </row>
    <row r="43" spans="2:6" ht="12" customHeight="1" x14ac:dyDescent="0.2">
      <c r="B43" s="68" t="s">
        <v>342</v>
      </c>
      <c r="C43" s="67"/>
      <c r="D43" s="67"/>
      <c r="E43" s="67"/>
      <c r="F43" s="67"/>
    </row>
    <row r="44" spans="2:6" ht="12" customHeight="1" x14ac:dyDescent="0.2">
      <c r="C44" s="69"/>
      <c r="D44" s="69"/>
      <c r="E44" s="69"/>
      <c r="F44" s="69"/>
    </row>
    <row r="45" spans="2:6" ht="12" customHeight="1" thickBot="1" x14ac:dyDescent="0.25">
      <c r="B45" s="70" t="s">
        <v>376</v>
      </c>
      <c r="C45" s="71"/>
      <c r="D45" s="71"/>
      <c r="E45" s="71"/>
      <c r="F45" s="71"/>
    </row>
    <row r="46" spans="2:6" ht="9.9499999999999993" customHeight="1" thickTop="1" x14ac:dyDescent="0.2">
      <c r="B46" s="73"/>
      <c r="C46" s="69"/>
      <c r="D46" s="69"/>
      <c r="E46" s="69"/>
      <c r="F46" s="69"/>
    </row>
    <row r="47" spans="2:6" ht="15" customHeight="1" x14ac:dyDescent="0.2">
      <c r="B47" s="75" t="s">
        <v>352</v>
      </c>
      <c r="C47" s="76"/>
      <c r="D47" s="76"/>
      <c r="E47" s="76"/>
      <c r="F47" s="66"/>
    </row>
    <row r="48" spans="2:6" ht="12.75" customHeight="1" x14ac:dyDescent="0.2">
      <c r="C48" s="74"/>
      <c r="D48" s="74"/>
      <c r="E48" s="74"/>
      <c r="F48" s="74"/>
    </row>
    <row r="49" spans="2:6" ht="10.5" customHeight="1" thickBot="1" x14ac:dyDescent="0.25">
      <c r="B49" s="78" t="s">
        <v>353</v>
      </c>
      <c r="C49" s="71"/>
      <c r="D49" s="71"/>
      <c r="E49" s="71"/>
      <c r="F49" s="71"/>
    </row>
    <row r="50" spans="2:6" ht="9.9499999999999993" customHeight="1" thickTop="1" x14ac:dyDescent="0.2"/>
    <row r="53" spans="2:6" ht="9.9499999999999993" customHeight="1" x14ac:dyDescent="0.2">
      <c r="C53" s="524"/>
      <c r="D53" s="524"/>
    </row>
    <row r="54" spans="2:6" ht="9.9499999999999993" customHeight="1" x14ac:dyDescent="0.2">
      <c r="C54" s="519" t="s">
        <v>136</v>
      </c>
      <c r="D54" s="519"/>
    </row>
    <row r="55" spans="2:6" ht="9.9499999999999993" customHeight="1" x14ac:dyDescent="0.2">
      <c r="C55" s="520" t="s">
        <v>366</v>
      </c>
      <c r="D55" s="521"/>
    </row>
    <row r="57" spans="2:6" ht="10.5" customHeight="1" x14ac:dyDescent="0.2">
      <c r="B57" s="79" t="s">
        <v>367</v>
      </c>
    </row>
    <row r="60" spans="2:6" ht="9.9499999999999993" customHeight="1" x14ac:dyDescent="0.2">
      <c r="E60" s="80"/>
    </row>
    <row r="61" spans="2:6" ht="9.9499999999999993" customHeight="1" x14ac:dyDescent="0.2">
      <c r="E61" s="79"/>
    </row>
    <row r="62" spans="2:6" ht="9.9499999999999993" customHeight="1" x14ac:dyDescent="0.2">
      <c r="E62" s="79"/>
    </row>
    <row r="67" spans="6:6" ht="9.9499999999999993" customHeight="1" x14ac:dyDescent="0.2">
      <c r="F67" s="80" t="s">
        <v>32</v>
      </c>
    </row>
    <row r="68" spans="6:6" ht="9.9499999999999993" customHeight="1" x14ac:dyDescent="0.2">
      <c r="F68" s="379" t="s">
        <v>377</v>
      </c>
    </row>
    <row r="69" spans="6:6" ht="9.9499999999999993" customHeight="1" x14ac:dyDescent="0.2">
      <c r="F69" s="227"/>
    </row>
  </sheetData>
  <customSheetViews>
    <customSheetView guid="{3C90B403-B9D4-4A5F-BF9B-041D54687659}">
      <selection activeCell="C9" sqref="C9"/>
      <pageMargins left="0.38" right="0.25" top="0.5" bottom="0.25" header="0" footer="0"/>
      <pageSetup orientation="portrait" r:id="rId1"/>
      <headerFooter alignWithMargins="0"/>
    </customSheetView>
  </customSheetViews>
  <mergeCells count="5">
    <mergeCell ref="C54:D54"/>
    <mergeCell ref="C55:D55"/>
    <mergeCell ref="E5:F5"/>
    <mergeCell ref="J1:K1"/>
    <mergeCell ref="C53:D53"/>
  </mergeCells>
  <phoneticPr fontId="2" type="noConversion"/>
  <pageMargins left="0.52" right="0.2" top="0.75" bottom="0.25" header="0.5" footer="0"/>
  <pageSetup scale="93" orientation="portrait" r:id="rId2"/>
  <headerFooter alignWithMargins="0">
    <oddFooter>&amp;L&amp;8Last Revised 10/29/24&amp;C&amp;8&amp;A
Page 18 of 28&amp;R&amp;8LGF-F004
V2025.1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K74"/>
  <sheetViews>
    <sheetView zoomScaleNormal="100" zoomScaleSheetLayoutView="100" workbookViewId="0">
      <selection activeCell="H29" sqref="H29"/>
    </sheetView>
  </sheetViews>
  <sheetFormatPr defaultRowHeight="9.9499999999999993" customHeight="1" x14ac:dyDescent="0.2"/>
  <cols>
    <col min="1" max="1" width="1.85546875" style="59" customWidth="1"/>
    <col min="2" max="2" width="35.140625" style="59" customWidth="1"/>
    <col min="3" max="3" width="16.28515625" style="59" customWidth="1"/>
    <col min="4" max="4" width="17" style="59" customWidth="1"/>
    <col min="5" max="5" width="20.7109375" style="59" customWidth="1"/>
    <col min="6" max="6" width="15.28515625" style="59" customWidth="1"/>
    <col min="7" max="7" width="9.140625" style="59"/>
    <col min="8" max="8" width="15" style="59" customWidth="1"/>
    <col min="9" max="9" width="9.28515625" style="59" customWidth="1"/>
    <col min="10" max="10" width="15.7109375" style="59" customWidth="1"/>
    <col min="11" max="16384" width="9.140625" style="59"/>
  </cols>
  <sheetData>
    <row r="1" spans="2:11" ht="9.9499999999999993" customHeight="1" x14ac:dyDescent="0.2">
      <c r="J1" s="534"/>
      <c r="K1" s="497"/>
    </row>
    <row r="3" spans="2:11" ht="9.9499999999999993" customHeight="1" x14ac:dyDescent="0.2">
      <c r="B3" s="58"/>
      <c r="C3" s="58"/>
      <c r="D3" s="58"/>
      <c r="E3" s="58"/>
      <c r="F3" s="58"/>
    </row>
    <row r="4" spans="2:11" ht="9.9499999999999993" customHeight="1" x14ac:dyDescent="0.2">
      <c r="C4" s="60" t="s">
        <v>49</v>
      </c>
      <c r="D4" s="60" t="s">
        <v>50</v>
      </c>
      <c r="E4" s="60" t="s">
        <v>51</v>
      </c>
      <c r="F4" s="61" t="s">
        <v>53</v>
      </c>
    </row>
    <row r="5" spans="2:11" ht="9.9499999999999993" customHeight="1" x14ac:dyDescent="0.2">
      <c r="C5" s="62"/>
      <c r="D5" s="62"/>
      <c r="E5" s="525" t="str">
        <f>"BUDGET YEAR ENDING " &amp;TEXT('Sheet 1'!$C$17,"mm/dd/yy")</f>
        <v>AÑO PRESUPUESTARIO QUE FINALIZA EL 30/06/26</v>
      </c>
      <c r="F5" s="523"/>
    </row>
    <row r="6" spans="2:11" ht="9.9499999999999993" customHeight="1" x14ac:dyDescent="0.2">
      <c r="C6" s="62"/>
      <c r="D6" s="63" t="s">
        <v>299</v>
      </c>
      <c r="E6" s="62"/>
      <c r="F6" s="62"/>
    </row>
    <row r="7" spans="2:11" ht="9.9499999999999993" customHeight="1" x14ac:dyDescent="0.2">
      <c r="C7" s="63" t="s">
        <v>300</v>
      </c>
      <c r="D7" s="63" t="s">
        <v>301</v>
      </c>
      <c r="E7" s="63"/>
      <c r="F7" s="63"/>
    </row>
    <row r="8" spans="2:11" ht="11.25" customHeight="1" x14ac:dyDescent="0.2">
      <c r="B8" s="163" t="s">
        <v>48</v>
      </c>
      <c r="C8" s="63" t="s">
        <v>302</v>
      </c>
      <c r="D8" s="63" t="s">
        <v>302</v>
      </c>
      <c r="E8" s="63" t="s">
        <v>303</v>
      </c>
      <c r="F8" s="63" t="s">
        <v>304</v>
      </c>
    </row>
    <row r="9" spans="2:11" ht="9.9499999999999993" customHeight="1" x14ac:dyDescent="0.2">
      <c r="B9" s="64"/>
      <c r="C9" s="226">
        <f>'Sheet 1'!$C$11</f>
        <v>45473</v>
      </c>
      <c r="D9" s="226">
        <f>'Sheet 1'!$C$14</f>
        <v>45838</v>
      </c>
      <c r="E9" s="65" t="s">
        <v>305</v>
      </c>
      <c r="F9" s="65" t="s">
        <v>306</v>
      </c>
    </row>
    <row r="10" spans="2:11" ht="9.9499999999999993" customHeight="1" x14ac:dyDescent="0.2">
      <c r="B10" s="58"/>
      <c r="C10" s="66"/>
      <c r="D10" s="66"/>
      <c r="E10" s="66"/>
      <c r="F10" s="66"/>
    </row>
    <row r="11" spans="2:11" ht="9.9499999999999993" customHeight="1" x14ac:dyDescent="0.2">
      <c r="B11" s="58"/>
      <c r="C11" s="67"/>
      <c r="D11" s="67"/>
      <c r="E11" s="67"/>
      <c r="F11" s="67"/>
    </row>
    <row r="12" spans="2:11" ht="9.9499999999999993" customHeight="1" x14ac:dyDescent="0.2">
      <c r="B12" s="58"/>
      <c r="C12" s="67"/>
      <c r="D12" s="67"/>
      <c r="E12" s="67"/>
      <c r="F12" s="67"/>
    </row>
    <row r="13" spans="2:11" ht="9.9499999999999993" customHeight="1" x14ac:dyDescent="0.2">
      <c r="B13" s="58"/>
      <c r="C13" s="67"/>
      <c r="D13" s="67"/>
      <c r="E13" s="67"/>
      <c r="F13" s="67"/>
    </row>
    <row r="14" spans="2:11" ht="9.9499999999999993" customHeight="1" x14ac:dyDescent="0.2">
      <c r="B14" s="58"/>
      <c r="C14" s="67"/>
      <c r="D14" s="67"/>
      <c r="E14" s="67"/>
      <c r="F14" s="67"/>
    </row>
    <row r="15" spans="2:11" ht="9.9499999999999993" customHeight="1" x14ac:dyDescent="0.2">
      <c r="B15" s="58"/>
      <c r="C15" s="67"/>
      <c r="D15" s="67"/>
      <c r="E15" s="67"/>
      <c r="F15" s="67"/>
    </row>
    <row r="16" spans="2:11" ht="9.9499999999999993" customHeight="1" x14ac:dyDescent="0.2">
      <c r="B16" s="58"/>
      <c r="C16" s="67"/>
      <c r="D16" s="67"/>
      <c r="E16" s="67"/>
      <c r="F16" s="67"/>
    </row>
    <row r="17" spans="2:6" ht="9.9499999999999993" customHeight="1" x14ac:dyDescent="0.2">
      <c r="B17" s="58"/>
      <c r="C17" s="67"/>
      <c r="D17" s="67"/>
      <c r="E17" s="67"/>
      <c r="F17" s="67"/>
    </row>
    <row r="18" spans="2:6" ht="9.9499999999999993" customHeight="1" x14ac:dyDescent="0.2">
      <c r="B18" s="58"/>
      <c r="C18" s="67"/>
      <c r="D18" s="67"/>
      <c r="E18" s="67"/>
      <c r="F18" s="67"/>
    </row>
    <row r="19" spans="2:6" ht="9.9499999999999993" customHeight="1" x14ac:dyDescent="0.2">
      <c r="B19" s="58"/>
      <c r="C19" s="67"/>
      <c r="D19" s="67"/>
      <c r="E19" s="67"/>
      <c r="F19" s="67"/>
    </row>
    <row r="20" spans="2:6" ht="9.9499999999999993" customHeight="1" x14ac:dyDescent="0.2">
      <c r="B20" s="58"/>
      <c r="C20" s="67"/>
      <c r="D20" s="67"/>
      <c r="E20" s="67"/>
      <c r="F20" s="67"/>
    </row>
    <row r="21" spans="2:6" ht="9.9499999999999993" customHeight="1" x14ac:dyDescent="0.2">
      <c r="B21" s="58"/>
      <c r="C21" s="67"/>
      <c r="D21" s="67"/>
      <c r="E21" s="67"/>
      <c r="F21" s="67"/>
    </row>
    <row r="22" spans="2:6" ht="9.9499999999999993" customHeight="1" x14ac:dyDescent="0.2">
      <c r="B22" s="58"/>
      <c r="C22" s="67"/>
      <c r="D22" s="67"/>
      <c r="E22" s="67"/>
      <c r="F22" s="67"/>
    </row>
    <row r="23" spans="2:6" ht="9.9499999999999993" customHeight="1" x14ac:dyDescent="0.2">
      <c r="B23" s="58"/>
      <c r="C23" s="67"/>
      <c r="D23" s="67"/>
      <c r="E23" s="67"/>
      <c r="F23" s="67"/>
    </row>
    <row r="24" spans="2:6" ht="9.9499999999999993" customHeight="1" x14ac:dyDescent="0.2">
      <c r="B24" s="58"/>
      <c r="C24" s="67"/>
      <c r="D24" s="67"/>
      <c r="E24" s="67"/>
      <c r="F24" s="67"/>
    </row>
    <row r="25" spans="2:6" ht="9.9499999999999993" customHeight="1" x14ac:dyDescent="0.2">
      <c r="B25" s="58"/>
      <c r="C25" s="67"/>
      <c r="D25" s="67"/>
      <c r="E25" s="67"/>
      <c r="F25" s="67"/>
    </row>
    <row r="26" spans="2:6" ht="9.9499999999999993" customHeight="1" x14ac:dyDescent="0.2">
      <c r="B26" s="58"/>
      <c r="C26" s="67"/>
      <c r="D26" s="67"/>
      <c r="E26" s="67"/>
      <c r="F26" s="67"/>
    </row>
    <row r="27" spans="2:6" ht="9.9499999999999993" customHeight="1" x14ac:dyDescent="0.2">
      <c r="B27" s="58"/>
      <c r="C27" s="67"/>
      <c r="D27" s="67"/>
      <c r="E27" s="67"/>
      <c r="F27" s="67"/>
    </row>
    <row r="28" spans="2:6" ht="9.9499999999999993" customHeight="1" x14ac:dyDescent="0.2">
      <c r="B28" s="58"/>
      <c r="C28" s="67"/>
      <c r="D28" s="67"/>
      <c r="E28" s="67"/>
      <c r="F28" s="67"/>
    </row>
    <row r="29" spans="2:6" ht="9.9499999999999993" customHeight="1" x14ac:dyDescent="0.2">
      <c r="B29" s="58"/>
      <c r="C29" s="67"/>
      <c r="D29" s="67"/>
      <c r="E29" s="67"/>
      <c r="F29" s="67"/>
    </row>
    <row r="30" spans="2:6" ht="9.9499999999999993" customHeight="1" x14ac:dyDescent="0.2">
      <c r="B30" s="58"/>
      <c r="C30" s="67"/>
      <c r="D30" s="67"/>
      <c r="E30" s="67"/>
      <c r="F30" s="67"/>
    </row>
    <row r="31" spans="2:6" ht="9.9499999999999993" customHeight="1" x14ac:dyDescent="0.2">
      <c r="B31" s="58"/>
      <c r="C31" s="67"/>
      <c r="D31" s="67"/>
      <c r="E31" s="67"/>
      <c r="F31" s="67"/>
    </row>
    <row r="32" spans="2:6" ht="9.9499999999999993" customHeight="1" x14ac:dyDescent="0.2">
      <c r="B32" s="58"/>
      <c r="C32" s="67"/>
      <c r="D32" s="67"/>
      <c r="E32" s="67"/>
      <c r="F32" s="67"/>
    </row>
    <row r="33" spans="2:6" ht="9.9499999999999993" customHeight="1" x14ac:dyDescent="0.2">
      <c r="B33" s="58"/>
      <c r="C33" s="67"/>
      <c r="D33" s="67"/>
      <c r="E33" s="67"/>
      <c r="F33" s="67"/>
    </row>
    <row r="34" spans="2:6" ht="9.9499999999999993" customHeight="1" x14ac:dyDescent="0.2">
      <c r="B34" s="58"/>
      <c r="C34" s="67"/>
      <c r="D34" s="67"/>
      <c r="E34" s="67"/>
      <c r="F34" s="67"/>
    </row>
    <row r="35" spans="2:6" ht="9.9499999999999993" customHeight="1" x14ac:dyDescent="0.2">
      <c r="B35" s="58"/>
      <c r="C35" s="67"/>
      <c r="D35" s="67"/>
      <c r="E35" s="67"/>
      <c r="F35" s="67"/>
    </row>
    <row r="36" spans="2:6" ht="9.9499999999999993" customHeight="1" x14ac:dyDescent="0.2">
      <c r="B36" s="58"/>
      <c r="C36" s="67"/>
      <c r="D36" s="67"/>
      <c r="E36" s="67"/>
      <c r="F36" s="67"/>
    </row>
    <row r="37" spans="2:6" ht="9.9499999999999993" customHeight="1" x14ac:dyDescent="0.2">
      <c r="B37" s="64"/>
      <c r="C37" s="67" t="s">
        <v>363</v>
      </c>
      <c r="D37" s="67"/>
      <c r="E37" s="67"/>
      <c r="F37" s="67"/>
    </row>
    <row r="38" spans="2:6" ht="9.9499999999999993" customHeight="1" x14ac:dyDescent="0.2">
      <c r="B38" s="58"/>
      <c r="C38" s="67"/>
      <c r="D38" s="67"/>
      <c r="E38" s="67"/>
      <c r="F38" s="67"/>
    </row>
    <row r="39" spans="2:6" ht="9.9499999999999993" customHeight="1" x14ac:dyDescent="0.2">
      <c r="B39" s="64" t="s">
        <v>364</v>
      </c>
      <c r="C39" s="67"/>
      <c r="D39" s="67"/>
      <c r="E39" s="67"/>
      <c r="F39" s="67"/>
    </row>
    <row r="40" spans="2:6" ht="9.9499999999999993" customHeight="1" x14ac:dyDescent="0.2">
      <c r="B40" s="64" t="s">
        <v>311</v>
      </c>
      <c r="C40" s="67"/>
      <c r="D40" s="67"/>
      <c r="E40" s="67"/>
      <c r="F40" s="67"/>
    </row>
    <row r="41" spans="2:6" ht="9.9499999999999993" customHeight="1" x14ac:dyDescent="0.2">
      <c r="B41" s="58"/>
      <c r="C41" s="67"/>
      <c r="D41" s="67"/>
      <c r="E41" s="67"/>
      <c r="F41" s="67"/>
    </row>
    <row r="42" spans="2:6" ht="9.9499999999999993" customHeight="1" x14ac:dyDescent="0.2">
      <c r="B42" s="58"/>
      <c r="C42" s="67"/>
      <c r="D42" s="67"/>
      <c r="E42" s="67"/>
      <c r="F42" s="67"/>
    </row>
    <row r="43" spans="2:6" ht="9.9499999999999993" customHeight="1" x14ac:dyDescent="0.2">
      <c r="B43" s="58"/>
      <c r="C43" s="67"/>
      <c r="D43" s="67"/>
      <c r="E43" s="67"/>
      <c r="F43" s="67"/>
    </row>
    <row r="44" spans="2:6" ht="9.9499999999999993" customHeight="1" x14ac:dyDescent="0.2">
      <c r="B44" s="58"/>
      <c r="C44" s="67"/>
      <c r="D44" s="67"/>
      <c r="E44" s="67"/>
      <c r="F44" s="67"/>
    </row>
    <row r="45" spans="2:6" ht="9.9499999999999993" customHeight="1" x14ac:dyDescent="0.2">
      <c r="B45" s="58"/>
      <c r="C45" s="67"/>
      <c r="D45" s="67"/>
      <c r="E45" s="67"/>
      <c r="F45" s="67"/>
    </row>
    <row r="46" spans="2:6" ht="9.9499999999999993" customHeight="1" x14ac:dyDescent="0.2">
      <c r="B46" s="58"/>
      <c r="C46" s="67"/>
      <c r="D46" s="67"/>
      <c r="E46" s="67"/>
      <c r="F46" s="67"/>
    </row>
    <row r="47" spans="2:6" ht="9.9499999999999993" customHeight="1" x14ac:dyDescent="0.2">
      <c r="B47" s="58"/>
      <c r="C47" s="67"/>
      <c r="D47" s="67"/>
      <c r="E47" s="67"/>
      <c r="F47" s="67"/>
    </row>
    <row r="48" spans="2:6" ht="9.9499999999999993" customHeight="1" x14ac:dyDescent="0.2">
      <c r="B48" s="58"/>
      <c r="C48" s="67"/>
      <c r="D48" s="67"/>
      <c r="E48" s="67"/>
      <c r="F48" s="67"/>
    </row>
    <row r="49" spans="2:6" ht="9.9499999999999993" customHeight="1" x14ac:dyDescent="0.2">
      <c r="B49" s="58"/>
      <c r="C49" s="67"/>
      <c r="D49" s="67"/>
      <c r="E49" s="67"/>
      <c r="F49" s="67"/>
    </row>
    <row r="50" spans="2:6" ht="9.9499999999999993" customHeight="1" x14ac:dyDescent="0.2">
      <c r="B50" s="81"/>
      <c r="C50" s="76"/>
      <c r="D50" s="76"/>
      <c r="E50" s="76"/>
      <c r="F50" s="66"/>
    </row>
    <row r="51" spans="2:6" ht="9.9499999999999993" customHeight="1" x14ac:dyDescent="0.2">
      <c r="B51" s="77" t="s">
        <v>315</v>
      </c>
      <c r="C51" s="69"/>
      <c r="D51" s="69"/>
      <c r="E51" s="69"/>
      <c r="F51" s="69"/>
    </row>
    <row r="52" spans="2:6" ht="9.9499999999999993" customHeight="1" x14ac:dyDescent="0.2">
      <c r="B52" s="58"/>
      <c r="C52" s="66"/>
      <c r="D52" s="66"/>
      <c r="E52" s="66"/>
      <c r="F52" s="66"/>
    </row>
    <row r="53" spans="2:6" ht="9.9499999999999993" customHeight="1" x14ac:dyDescent="0.2">
      <c r="B53" s="64" t="s">
        <v>365</v>
      </c>
      <c r="C53" s="67"/>
      <c r="D53" s="67"/>
      <c r="E53" s="67"/>
      <c r="F53" s="67"/>
    </row>
    <row r="54" spans="2:6" ht="9.9499999999999993" customHeight="1" x14ac:dyDescent="0.2">
      <c r="B54" s="64" t="s">
        <v>345</v>
      </c>
      <c r="C54" s="67"/>
      <c r="D54" s="67"/>
      <c r="E54" s="67"/>
      <c r="F54" s="67"/>
    </row>
    <row r="55" spans="2:6" ht="9.9499999999999993" customHeight="1" x14ac:dyDescent="0.2">
      <c r="B55" s="64"/>
      <c r="C55" s="67"/>
      <c r="D55" s="67"/>
      <c r="E55" s="67"/>
      <c r="F55" s="67"/>
    </row>
    <row r="56" spans="2:6" ht="9.9499999999999993" customHeight="1" x14ac:dyDescent="0.2">
      <c r="B56" s="64" t="s">
        <v>318</v>
      </c>
      <c r="C56" s="67"/>
      <c r="D56" s="67"/>
      <c r="E56" s="67"/>
      <c r="F56" s="67"/>
    </row>
    <row r="57" spans="2:6" ht="9.9499999999999993" customHeight="1" x14ac:dyDescent="0.2">
      <c r="B57" s="58"/>
      <c r="C57" s="67"/>
      <c r="D57" s="67"/>
      <c r="E57" s="67"/>
      <c r="F57" s="67"/>
    </row>
    <row r="58" spans="2:6" ht="12.75" customHeight="1" thickBot="1" x14ac:dyDescent="0.25">
      <c r="B58" s="78" t="s">
        <v>319</v>
      </c>
      <c r="C58" s="71"/>
      <c r="D58" s="71"/>
      <c r="E58" s="71"/>
      <c r="F58" s="71"/>
    </row>
    <row r="59" spans="2:6" ht="9" customHeight="1" thickTop="1" x14ac:dyDescent="0.2"/>
    <row r="60" spans="2:6" ht="9" customHeight="1" x14ac:dyDescent="0.2"/>
    <row r="61" spans="2:6" ht="9" customHeight="1" x14ac:dyDescent="0.2"/>
    <row r="62" spans="2:6" ht="9.9499999999999993" customHeight="1" x14ac:dyDescent="0.2">
      <c r="C62" s="524"/>
      <c r="D62" s="524"/>
    </row>
    <row r="63" spans="2:6" ht="9.9499999999999993" customHeight="1" x14ac:dyDescent="0.2">
      <c r="C63" s="519" t="s">
        <v>136</v>
      </c>
      <c r="D63" s="519"/>
    </row>
    <row r="64" spans="2:6" ht="9.9499999999999993" customHeight="1" x14ac:dyDescent="0.2">
      <c r="C64" s="520" t="s">
        <v>366</v>
      </c>
      <c r="D64" s="521"/>
    </row>
    <row r="66" spans="2:6" ht="9.9499999999999993" customHeight="1" x14ac:dyDescent="0.2">
      <c r="B66" s="79" t="s">
        <v>378</v>
      </c>
    </row>
    <row r="69" spans="2:6" ht="9.9499999999999993" customHeight="1" x14ac:dyDescent="0.2">
      <c r="E69" s="80"/>
    </row>
    <row r="70" spans="2:6" ht="9.9499999999999993" customHeight="1" x14ac:dyDescent="0.2">
      <c r="E70" s="79"/>
    </row>
    <row r="71" spans="2:6" ht="9.9499999999999993" customHeight="1" x14ac:dyDescent="0.2">
      <c r="E71" s="79"/>
    </row>
    <row r="72" spans="2:6" ht="9.9499999999999993" customHeight="1" x14ac:dyDescent="0.2">
      <c r="F72" s="80" t="s">
        <v>32</v>
      </c>
    </row>
    <row r="73" spans="2:6" ht="9.9499999999999993" customHeight="1" x14ac:dyDescent="0.2">
      <c r="F73" s="379" t="s">
        <v>379</v>
      </c>
    </row>
    <row r="74" spans="2:6" ht="9.9499999999999993" customHeight="1" x14ac:dyDescent="0.2">
      <c r="F74" s="227"/>
    </row>
  </sheetData>
  <customSheetViews>
    <customSheetView guid="{3C90B403-B9D4-4A5F-BF9B-041D54687659}">
      <selection activeCell="E1" sqref="E1"/>
      <pageMargins left="0.4" right="0.25" top="0.5" bottom="0.2" header="0" footer="0"/>
      <pageSetup orientation="portrait" r:id="rId1"/>
      <headerFooter alignWithMargins="0"/>
    </customSheetView>
  </customSheetViews>
  <mergeCells count="5">
    <mergeCell ref="C63:D63"/>
    <mergeCell ref="C64:D64"/>
    <mergeCell ref="E5:F5"/>
    <mergeCell ref="J1:K1"/>
    <mergeCell ref="C62:D62"/>
  </mergeCells>
  <phoneticPr fontId="2" type="noConversion"/>
  <pageMargins left="0.52" right="0.2" top="0.75" bottom="0.25" header="0.5" footer="0"/>
  <pageSetup scale="93" orientation="portrait" r:id="rId2"/>
  <headerFooter alignWithMargins="0">
    <oddFooter>&amp;L&amp;8Last Revised 10/29/24&amp;C&amp;8&amp;A
Page 19 of 28&amp;R&amp;8LGF-F004
V2025.1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K69"/>
  <sheetViews>
    <sheetView topLeftCell="A18" zoomScaleNormal="100" zoomScaleSheetLayoutView="100" workbookViewId="0">
      <selection activeCell="N41" sqref="N41"/>
    </sheetView>
  </sheetViews>
  <sheetFormatPr defaultRowHeight="9.9499999999999993" customHeight="1" x14ac:dyDescent="0.2"/>
  <cols>
    <col min="1" max="1" width="1.85546875" style="59" customWidth="1"/>
    <col min="2" max="2" width="34.85546875" style="59" customWidth="1"/>
    <col min="3" max="3" width="16.28515625" style="59" customWidth="1"/>
    <col min="4" max="4" width="17.140625" style="59" customWidth="1"/>
    <col min="5" max="5" width="21.42578125" style="59" customWidth="1"/>
    <col min="6" max="6" width="15.28515625" style="59" customWidth="1"/>
    <col min="7" max="7" width="9.140625" style="59"/>
    <col min="8" max="8" width="15" style="59" customWidth="1"/>
    <col min="9" max="9" width="9.28515625" style="59" customWidth="1"/>
    <col min="10" max="10" width="15.7109375" style="59" customWidth="1"/>
    <col min="11" max="16384" width="9.140625" style="59"/>
  </cols>
  <sheetData>
    <row r="1" spans="2:11" ht="9.9499999999999993" customHeight="1" x14ac:dyDescent="0.2">
      <c r="J1" s="534"/>
      <c r="K1" s="497"/>
    </row>
    <row r="3" spans="2:11" ht="9.9499999999999993" customHeight="1" x14ac:dyDescent="0.2">
      <c r="B3" s="58"/>
      <c r="C3" s="58"/>
      <c r="D3" s="58"/>
      <c r="E3" s="58"/>
      <c r="F3" s="58"/>
    </row>
    <row r="4" spans="2:11" ht="9.9499999999999993" customHeight="1" x14ac:dyDescent="0.2">
      <c r="C4" s="60" t="s">
        <v>49</v>
      </c>
      <c r="D4" s="60" t="s">
        <v>50</v>
      </c>
      <c r="E4" s="60" t="s">
        <v>51</v>
      </c>
      <c r="F4" s="61" t="s">
        <v>53</v>
      </c>
    </row>
    <row r="5" spans="2:11" ht="9.9499999999999993" customHeight="1" x14ac:dyDescent="0.2">
      <c r="C5" s="62"/>
      <c r="D5" s="62"/>
      <c r="E5" s="525" t="str">
        <f>"BUDGET YEAR ENDING " &amp;TEXT('Sheet 1'!$C$17,"mm/dd/yy")</f>
        <v>AÑO PRESUPUESTARIO QUE FINALIZA EL 30/06/26</v>
      </c>
      <c r="F5" s="523"/>
    </row>
    <row r="6" spans="2:11" ht="9.9499999999999993" customHeight="1" x14ac:dyDescent="0.2">
      <c r="C6" s="62"/>
      <c r="D6" s="63" t="s">
        <v>299</v>
      </c>
      <c r="E6" s="62"/>
      <c r="F6" s="62"/>
    </row>
    <row r="7" spans="2:11" ht="9.9499999999999993" customHeight="1" x14ac:dyDescent="0.2">
      <c r="C7" s="63" t="s">
        <v>300</v>
      </c>
      <c r="D7" s="63" t="s">
        <v>301</v>
      </c>
      <c r="E7" s="63"/>
      <c r="F7" s="63"/>
    </row>
    <row r="8" spans="2:11" ht="12" customHeight="1" x14ac:dyDescent="0.2">
      <c r="B8" s="166" t="s">
        <v>369</v>
      </c>
      <c r="C8" s="63" t="s">
        <v>302</v>
      </c>
      <c r="D8" s="63" t="s">
        <v>302</v>
      </c>
      <c r="E8" s="63" t="s">
        <v>303</v>
      </c>
      <c r="F8" s="63" t="s">
        <v>304</v>
      </c>
    </row>
    <row r="9" spans="2:11" ht="9.9499999999999993" customHeight="1" x14ac:dyDescent="0.2">
      <c r="B9" s="64"/>
      <c r="C9" s="226">
        <f>'Sheet 1'!$C$11</f>
        <v>45473</v>
      </c>
      <c r="D9" s="226">
        <f>'Sheet 1'!$C$14</f>
        <v>45838</v>
      </c>
      <c r="E9" s="65" t="s">
        <v>305</v>
      </c>
      <c r="F9" s="65" t="s">
        <v>306</v>
      </c>
    </row>
    <row r="10" spans="2:11" ht="9.9499999999999993" customHeight="1" x14ac:dyDescent="0.2">
      <c r="B10" s="64" t="s">
        <v>370</v>
      </c>
      <c r="C10" s="66"/>
      <c r="D10" s="66"/>
      <c r="E10" s="66"/>
      <c r="F10" s="66"/>
    </row>
    <row r="11" spans="2:11" ht="9.9499999999999993" customHeight="1" x14ac:dyDescent="0.2">
      <c r="B11" s="64" t="s">
        <v>371</v>
      </c>
      <c r="C11" s="67"/>
      <c r="D11" s="67"/>
      <c r="E11" s="67"/>
      <c r="F11" s="67"/>
    </row>
    <row r="12" spans="2:11" ht="9.9499999999999993" customHeight="1" x14ac:dyDescent="0.2">
      <c r="B12" s="64" t="s">
        <v>372</v>
      </c>
      <c r="C12" s="67"/>
      <c r="D12" s="67"/>
      <c r="E12" s="67"/>
      <c r="F12" s="67"/>
    </row>
    <row r="13" spans="2:11" ht="9.9499999999999993" customHeight="1" x14ac:dyDescent="0.2">
      <c r="B13" s="64" t="s">
        <v>373</v>
      </c>
      <c r="C13" s="67"/>
      <c r="D13" s="67"/>
      <c r="E13" s="67"/>
      <c r="F13" s="67"/>
    </row>
    <row r="14" spans="2:11" ht="9.9499999999999993" customHeight="1" x14ac:dyDescent="0.2">
      <c r="B14" s="64" t="s">
        <v>374</v>
      </c>
      <c r="C14" s="67"/>
      <c r="D14" s="67"/>
      <c r="E14" s="67"/>
      <c r="F14" s="67"/>
    </row>
    <row r="15" spans="2:11" ht="9.9499999999999993" customHeight="1" x14ac:dyDescent="0.2">
      <c r="B15" s="64" t="s">
        <v>375</v>
      </c>
      <c r="C15" s="67"/>
      <c r="D15" s="67"/>
      <c r="E15" s="67"/>
      <c r="F15" s="67"/>
    </row>
    <row r="16" spans="2:11" ht="9.9499999999999993" customHeight="1" x14ac:dyDescent="0.2">
      <c r="B16" s="68" t="s">
        <v>342</v>
      </c>
      <c r="C16" s="67"/>
      <c r="D16" s="67"/>
      <c r="E16" s="67"/>
      <c r="F16" s="67"/>
    </row>
    <row r="17" spans="2:6" ht="9.9499999999999993" customHeight="1" x14ac:dyDescent="0.2">
      <c r="C17" s="69"/>
      <c r="D17" s="69"/>
      <c r="E17" s="69"/>
      <c r="F17" s="69"/>
    </row>
    <row r="18" spans="2:6" ht="12" customHeight="1" thickBot="1" x14ac:dyDescent="0.25">
      <c r="B18" s="70" t="s">
        <v>376</v>
      </c>
      <c r="C18" s="71"/>
      <c r="D18" s="71"/>
      <c r="E18" s="71"/>
      <c r="F18" s="71"/>
    </row>
    <row r="19" spans="2:6" ht="9.9499999999999993" customHeight="1" thickTop="1" x14ac:dyDescent="0.2">
      <c r="B19" s="64" t="s">
        <v>370</v>
      </c>
      <c r="C19" s="67"/>
      <c r="D19" s="67"/>
      <c r="E19" s="67"/>
      <c r="F19" s="67"/>
    </row>
    <row r="20" spans="2:6" ht="9.9499999999999993" customHeight="1" x14ac:dyDescent="0.2">
      <c r="B20" s="64" t="s">
        <v>371</v>
      </c>
      <c r="C20" s="67"/>
      <c r="D20" s="67"/>
      <c r="E20" s="67"/>
      <c r="F20" s="67"/>
    </row>
    <row r="21" spans="2:6" ht="9.9499999999999993" customHeight="1" x14ac:dyDescent="0.2">
      <c r="B21" s="64" t="s">
        <v>372</v>
      </c>
      <c r="C21" s="67"/>
      <c r="D21" s="67"/>
      <c r="E21" s="67"/>
      <c r="F21" s="67"/>
    </row>
    <row r="22" spans="2:6" ht="9.9499999999999993" customHeight="1" x14ac:dyDescent="0.2">
      <c r="B22" s="64" t="s">
        <v>373</v>
      </c>
      <c r="C22" s="67"/>
      <c r="D22" s="67"/>
      <c r="E22" s="67"/>
      <c r="F22" s="67"/>
    </row>
    <row r="23" spans="2:6" ht="9.9499999999999993" customHeight="1" x14ac:dyDescent="0.2">
      <c r="B23" s="64" t="s">
        <v>374</v>
      </c>
      <c r="C23" s="67"/>
      <c r="D23" s="67"/>
      <c r="E23" s="67"/>
      <c r="F23" s="67"/>
    </row>
    <row r="24" spans="2:6" ht="9.9499999999999993" customHeight="1" x14ac:dyDescent="0.2">
      <c r="B24" s="64" t="s">
        <v>375</v>
      </c>
      <c r="C24" s="67"/>
      <c r="D24" s="67"/>
      <c r="E24" s="67"/>
      <c r="F24" s="67"/>
    </row>
    <row r="25" spans="2:6" ht="9.9499999999999993" customHeight="1" x14ac:dyDescent="0.2">
      <c r="B25" s="68" t="s">
        <v>342</v>
      </c>
      <c r="C25" s="67"/>
      <c r="D25" s="67"/>
      <c r="E25" s="67"/>
      <c r="F25" s="67"/>
    </row>
    <row r="26" spans="2:6" ht="9.9499999999999993" customHeight="1" x14ac:dyDescent="0.2">
      <c r="C26" s="69"/>
      <c r="D26" s="69"/>
      <c r="E26" s="69"/>
      <c r="F26" s="69"/>
    </row>
    <row r="27" spans="2:6" ht="12" customHeight="1" thickBot="1" x14ac:dyDescent="0.25">
      <c r="B27" s="70" t="s">
        <v>376</v>
      </c>
      <c r="C27" s="71"/>
      <c r="D27" s="71"/>
      <c r="E27" s="71"/>
      <c r="F27" s="71"/>
    </row>
    <row r="28" spans="2:6" ht="9.9499999999999993" customHeight="1" thickTop="1" x14ac:dyDescent="0.2">
      <c r="B28" s="64" t="s">
        <v>370</v>
      </c>
      <c r="C28" s="67"/>
      <c r="D28" s="67"/>
      <c r="E28" s="67"/>
      <c r="F28" s="67"/>
    </row>
    <row r="29" spans="2:6" ht="9.9499999999999993" customHeight="1" x14ac:dyDescent="0.2">
      <c r="B29" s="64" t="s">
        <v>371</v>
      </c>
      <c r="C29" s="67"/>
      <c r="D29" s="67"/>
      <c r="E29" s="67"/>
      <c r="F29" s="67"/>
    </row>
    <row r="30" spans="2:6" ht="9.9499999999999993" customHeight="1" x14ac:dyDescent="0.2">
      <c r="B30" s="64" t="s">
        <v>372</v>
      </c>
      <c r="C30" s="67"/>
      <c r="D30" s="67"/>
      <c r="E30" s="67"/>
      <c r="F30" s="67"/>
    </row>
    <row r="31" spans="2:6" ht="9.9499999999999993" customHeight="1" x14ac:dyDescent="0.2">
      <c r="B31" s="64" t="s">
        <v>373</v>
      </c>
      <c r="C31" s="67"/>
      <c r="D31" s="67"/>
      <c r="E31" s="67"/>
      <c r="F31" s="67"/>
    </row>
    <row r="32" spans="2:6" ht="9.9499999999999993" customHeight="1" x14ac:dyDescent="0.2">
      <c r="B32" s="64" t="s">
        <v>374</v>
      </c>
      <c r="C32" s="67"/>
      <c r="D32" s="67"/>
      <c r="E32" s="67"/>
      <c r="F32" s="67"/>
    </row>
    <row r="33" spans="2:6" ht="9.9499999999999993" customHeight="1" x14ac:dyDescent="0.2">
      <c r="B33" s="64" t="s">
        <v>375</v>
      </c>
      <c r="C33" s="67"/>
      <c r="D33" s="67"/>
      <c r="E33" s="67"/>
      <c r="F33" s="67"/>
    </row>
    <row r="34" spans="2:6" ht="9.75" customHeight="1" x14ac:dyDescent="0.2">
      <c r="B34" s="68" t="s">
        <v>342</v>
      </c>
      <c r="C34" s="67"/>
      <c r="D34" s="67"/>
      <c r="E34" s="67"/>
      <c r="F34" s="67"/>
    </row>
    <row r="35" spans="2:6" ht="9.9499999999999993" customHeight="1" x14ac:dyDescent="0.2">
      <c r="C35" s="69"/>
      <c r="D35" s="69"/>
      <c r="E35" s="69"/>
      <c r="F35" s="69"/>
    </row>
    <row r="36" spans="2:6" ht="12" customHeight="1" thickBot="1" x14ac:dyDescent="0.25">
      <c r="B36" s="70" t="s">
        <v>376</v>
      </c>
      <c r="C36" s="71"/>
      <c r="D36" s="71"/>
      <c r="E36" s="71"/>
      <c r="F36" s="71"/>
    </row>
    <row r="37" spans="2:6" ht="12" customHeight="1" thickTop="1" x14ac:dyDescent="0.2">
      <c r="B37" s="64" t="s">
        <v>370</v>
      </c>
      <c r="C37" s="67"/>
      <c r="D37" s="67"/>
      <c r="E37" s="67"/>
      <c r="F37" s="67"/>
    </row>
    <row r="38" spans="2:6" ht="12" customHeight="1" x14ac:dyDescent="0.2">
      <c r="B38" s="64" t="s">
        <v>371</v>
      </c>
      <c r="C38" s="67"/>
      <c r="D38" s="67"/>
      <c r="E38" s="67"/>
      <c r="F38" s="67"/>
    </row>
    <row r="39" spans="2:6" ht="12" customHeight="1" x14ac:dyDescent="0.2">
      <c r="B39" s="64" t="s">
        <v>372</v>
      </c>
      <c r="C39" s="67"/>
      <c r="D39" s="67"/>
      <c r="E39" s="67"/>
      <c r="F39" s="67"/>
    </row>
    <row r="40" spans="2:6" ht="12" customHeight="1" x14ac:dyDescent="0.2">
      <c r="B40" s="64" t="s">
        <v>373</v>
      </c>
      <c r="C40" s="67"/>
      <c r="D40" s="67"/>
      <c r="E40" s="67"/>
      <c r="F40" s="67"/>
    </row>
    <row r="41" spans="2:6" ht="12" customHeight="1" x14ac:dyDescent="0.2">
      <c r="B41" s="64" t="s">
        <v>374</v>
      </c>
      <c r="C41" s="67"/>
      <c r="D41" s="67"/>
      <c r="E41" s="67"/>
      <c r="F41" s="67"/>
    </row>
    <row r="42" spans="2:6" ht="12" customHeight="1" x14ac:dyDescent="0.2">
      <c r="B42" s="64" t="s">
        <v>375</v>
      </c>
      <c r="C42" s="67"/>
      <c r="D42" s="67"/>
      <c r="E42" s="67"/>
      <c r="F42" s="67"/>
    </row>
    <row r="43" spans="2:6" ht="12" customHeight="1" x14ac:dyDescent="0.2">
      <c r="B43" s="68" t="s">
        <v>342</v>
      </c>
      <c r="C43" s="67"/>
      <c r="D43" s="67"/>
      <c r="E43" s="67"/>
      <c r="F43" s="67"/>
    </row>
    <row r="44" spans="2:6" ht="12" customHeight="1" x14ac:dyDescent="0.2">
      <c r="C44" s="69"/>
      <c r="D44" s="69"/>
      <c r="E44" s="69"/>
      <c r="F44" s="69"/>
    </row>
    <row r="45" spans="2:6" ht="12" customHeight="1" thickBot="1" x14ac:dyDescent="0.25">
      <c r="B45" s="72" t="s">
        <v>376</v>
      </c>
      <c r="C45" s="71"/>
      <c r="D45" s="71"/>
      <c r="E45" s="71"/>
      <c r="F45" s="71"/>
    </row>
    <row r="46" spans="2:6" ht="12.75" customHeight="1" thickTop="1" x14ac:dyDescent="0.2">
      <c r="B46" s="73"/>
      <c r="D46" s="74"/>
      <c r="E46" s="74"/>
      <c r="F46" s="74"/>
    </row>
    <row r="47" spans="2:6" ht="14.25" customHeight="1" x14ac:dyDescent="0.2">
      <c r="B47" s="75" t="s">
        <v>352</v>
      </c>
      <c r="C47" s="76"/>
      <c r="D47" s="76"/>
      <c r="E47" s="76"/>
      <c r="F47" s="66"/>
    </row>
    <row r="48" spans="2:6" ht="9.9499999999999993" customHeight="1" x14ac:dyDescent="0.2">
      <c r="C48" s="74"/>
      <c r="D48" s="74"/>
      <c r="E48" s="74"/>
      <c r="F48" s="74"/>
    </row>
    <row r="49" spans="2:6" ht="12.75" customHeight="1" thickBot="1" x14ac:dyDescent="0.25">
      <c r="B49" s="78" t="s">
        <v>353</v>
      </c>
      <c r="C49" s="71"/>
      <c r="D49" s="71"/>
      <c r="E49" s="71"/>
      <c r="F49" s="71"/>
    </row>
    <row r="50" spans="2:6" ht="9.9499999999999993" customHeight="1" thickTop="1" x14ac:dyDescent="0.2"/>
    <row r="53" spans="2:6" ht="9.9499999999999993" customHeight="1" x14ac:dyDescent="0.2">
      <c r="C53" s="524"/>
      <c r="D53" s="524"/>
    </row>
    <row r="54" spans="2:6" ht="9.9499999999999993" customHeight="1" x14ac:dyDescent="0.2">
      <c r="C54" s="519" t="s">
        <v>136</v>
      </c>
      <c r="D54" s="519"/>
    </row>
    <row r="55" spans="2:6" ht="9.9499999999999993" customHeight="1" x14ac:dyDescent="0.2">
      <c r="C55" s="521" t="s">
        <v>366</v>
      </c>
      <c r="D55" s="521"/>
    </row>
    <row r="57" spans="2:6" ht="10.5" customHeight="1" x14ac:dyDescent="0.2">
      <c r="B57" s="347" t="s">
        <v>787</v>
      </c>
    </row>
    <row r="61" spans="2:6" ht="9.9499999999999993" customHeight="1" x14ac:dyDescent="0.2">
      <c r="E61" s="80"/>
      <c r="F61" s="80" t="s">
        <v>32</v>
      </c>
    </row>
    <row r="62" spans="2:6" ht="9.9499999999999993" customHeight="1" x14ac:dyDescent="0.2">
      <c r="E62" s="79"/>
      <c r="F62" s="379" t="s">
        <v>380</v>
      </c>
    </row>
    <row r="63" spans="2:6" ht="9.9499999999999993" customHeight="1" x14ac:dyDescent="0.2">
      <c r="E63" s="79"/>
    </row>
    <row r="69" spans="6:6" ht="9.9499999999999993" customHeight="1" x14ac:dyDescent="0.2">
      <c r="F69" s="227"/>
    </row>
  </sheetData>
  <customSheetViews>
    <customSheetView guid="{3C90B403-B9D4-4A5F-BF9B-041D54687659}">
      <selection activeCell="E1" sqref="E1"/>
      <pageMargins left="0.48" right="0.25" top="0.5" bottom="0.25" header="0" footer="0"/>
      <pageSetup orientation="portrait" r:id="rId1"/>
      <headerFooter alignWithMargins="0"/>
    </customSheetView>
  </customSheetViews>
  <mergeCells count="5">
    <mergeCell ref="C54:D54"/>
    <mergeCell ref="C55:D55"/>
    <mergeCell ref="E5:F5"/>
    <mergeCell ref="J1:K1"/>
    <mergeCell ref="C53:D53"/>
  </mergeCells>
  <phoneticPr fontId="2" type="noConversion"/>
  <pageMargins left="0.52" right="0.2" top="0.75" bottom="0.25" header="0.5" footer="0"/>
  <pageSetup scale="93" orientation="portrait" r:id="rId2"/>
  <headerFooter alignWithMargins="0">
    <oddFooter>&amp;L&amp;8Last Revised 10/29/24&amp;C&amp;8  &amp;A
Page 20 of 28&amp;R&amp;8LGF-F004
V2025.1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K71"/>
  <sheetViews>
    <sheetView zoomScaleNormal="100" zoomScaleSheetLayoutView="100" workbookViewId="0">
      <selection activeCell="H17" sqref="H17"/>
    </sheetView>
  </sheetViews>
  <sheetFormatPr defaultColWidth="8" defaultRowHeight="11.1" customHeight="1" x14ac:dyDescent="0.2"/>
  <cols>
    <col min="1" max="1" width="36.7109375" style="37" customWidth="1"/>
    <col min="2" max="3" width="15.28515625" style="37" customWidth="1"/>
    <col min="4" max="4" width="20.5703125" style="37" customWidth="1"/>
    <col min="5" max="5" width="16" style="37" customWidth="1"/>
    <col min="6" max="6" width="8" style="37" customWidth="1"/>
    <col min="7" max="7" width="13" style="37" customWidth="1"/>
    <col min="8" max="8" width="8" style="37" customWidth="1"/>
    <col min="9" max="9" width="13.5703125" style="37" customWidth="1"/>
    <col min="10" max="16384" width="8" style="37"/>
  </cols>
  <sheetData>
    <row r="1" spans="1:11" ht="11.1" customHeight="1" x14ac:dyDescent="0.2">
      <c r="A1" s="36"/>
      <c r="B1" s="36"/>
      <c r="C1" s="36"/>
      <c r="D1" s="36"/>
      <c r="J1" s="538"/>
      <c r="K1" s="497"/>
    </row>
    <row r="2" spans="1:11" ht="11.1" customHeight="1" x14ac:dyDescent="0.2">
      <c r="A2" s="36"/>
      <c r="B2" s="36"/>
      <c r="C2" s="36"/>
      <c r="D2" s="36"/>
    </row>
    <row r="3" spans="1:11" ht="11.1" customHeight="1" x14ac:dyDescent="0.2">
      <c r="A3" s="38"/>
      <c r="B3" s="38"/>
      <c r="C3" s="38"/>
      <c r="D3" s="38"/>
      <c r="E3" s="46"/>
    </row>
    <row r="4" spans="1:11" ht="11.1" customHeight="1" x14ac:dyDescent="0.2">
      <c r="A4" s="36"/>
      <c r="B4" s="49" t="s">
        <v>49</v>
      </c>
      <c r="C4" s="49" t="s">
        <v>50</v>
      </c>
      <c r="D4" s="49" t="s">
        <v>51</v>
      </c>
      <c r="E4" s="40" t="s">
        <v>53</v>
      </c>
    </row>
    <row r="5" spans="1:11" ht="11.1" customHeight="1" x14ac:dyDescent="0.2">
      <c r="A5" s="36"/>
      <c r="B5" s="48"/>
      <c r="C5" s="48"/>
      <c r="D5" s="536" t="str">
        <f>"BUDGET YEAR ENDING " &amp;TEXT('Sheet 1'!$C$17,"mm/dd/yy")</f>
        <v>AÑO PRESUPUESTARIO QUE FINALIZA EL 30/06/26</v>
      </c>
      <c r="E5" s="537"/>
    </row>
    <row r="6" spans="1:11" ht="11.1" customHeight="1" x14ac:dyDescent="0.2">
      <c r="A6" s="36"/>
      <c r="B6" s="41"/>
      <c r="C6" s="42" t="s">
        <v>299</v>
      </c>
      <c r="D6" s="41"/>
      <c r="E6" s="41"/>
    </row>
    <row r="7" spans="1:11" ht="11.1" customHeight="1" x14ac:dyDescent="0.2">
      <c r="A7" s="36"/>
      <c r="B7" s="42" t="s">
        <v>300</v>
      </c>
      <c r="C7" s="42" t="s">
        <v>301</v>
      </c>
      <c r="D7" s="42"/>
      <c r="E7" s="42"/>
    </row>
    <row r="8" spans="1:11" ht="11.1" customHeight="1" x14ac:dyDescent="0.2">
      <c r="A8" s="167" t="s">
        <v>381</v>
      </c>
      <c r="B8" s="42" t="s">
        <v>302</v>
      </c>
      <c r="C8" s="42" t="s">
        <v>302</v>
      </c>
      <c r="D8" s="42" t="s">
        <v>303</v>
      </c>
      <c r="E8" s="42" t="s">
        <v>304</v>
      </c>
    </row>
    <row r="9" spans="1:11" ht="11.1" customHeight="1" x14ac:dyDescent="0.2">
      <c r="A9" s="46"/>
      <c r="B9" s="237">
        <f>'Sheet 1'!$C$11</f>
        <v>45473</v>
      </c>
      <c r="C9" s="237">
        <f>'Sheet 1'!$C$14</f>
        <v>45838</v>
      </c>
      <c r="D9" s="44" t="s">
        <v>305</v>
      </c>
      <c r="E9" s="44" t="s">
        <v>306</v>
      </c>
    </row>
    <row r="10" spans="1:11" ht="11.1" customHeight="1" x14ac:dyDescent="0.2">
      <c r="A10" s="46" t="s">
        <v>382</v>
      </c>
      <c r="B10" s="50"/>
      <c r="C10" s="50"/>
      <c r="D10" s="50"/>
      <c r="E10" s="51"/>
    </row>
    <row r="11" spans="1:11" ht="11.1" customHeight="1" x14ac:dyDescent="0.2">
      <c r="A11" s="46"/>
      <c r="B11" s="47"/>
      <c r="C11" s="47"/>
      <c r="D11" s="47"/>
      <c r="E11" s="52"/>
    </row>
    <row r="12" spans="1:11" ht="11.1" customHeight="1" x14ac:dyDescent="0.2">
      <c r="A12" s="46"/>
      <c r="B12" s="47"/>
      <c r="C12" s="47"/>
      <c r="D12" s="47"/>
      <c r="E12" s="52"/>
    </row>
    <row r="13" spans="1:11" ht="11.1" customHeight="1" x14ac:dyDescent="0.2">
      <c r="A13" s="46"/>
      <c r="B13" s="47"/>
      <c r="C13" s="47"/>
      <c r="D13" s="47"/>
      <c r="E13" s="52"/>
    </row>
    <row r="14" spans="1:11" ht="11.1" customHeight="1" x14ac:dyDescent="0.2">
      <c r="A14" s="46"/>
      <c r="B14" s="47"/>
      <c r="C14" s="47"/>
      <c r="D14" s="47"/>
      <c r="E14" s="52"/>
    </row>
    <row r="15" spans="1:11" ht="11.1" customHeight="1" x14ac:dyDescent="0.2">
      <c r="A15" s="46"/>
      <c r="B15" s="47"/>
      <c r="C15" s="47"/>
      <c r="D15" s="47"/>
      <c r="E15" s="52"/>
    </row>
    <row r="16" spans="1:11" ht="11.1" customHeight="1" x14ac:dyDescent="0.2">
      <c r="A16" s="46"/>
      <c r="B16" s="47"/>
      <c r="C16" s="47"/>
      <c r="D16" s="47"/>
      <c r="E16" s="52"/>
    </row>
    <row r="17" spans="1:5" ht="11.1" customHeight="1" x14ac:dyDescent="0.2">
      <c r="A17" s="46"/>
      <c r="B17" s="47"/>
      <c r="C17" s="47"/>
      <c r="D17" s="47"/>
      <c r="E17" s="52"/>
    </row>
    <row r="18" spans="1:5" ht="11.1" customHeight="1" x14ac:dyDescent="0.2">
      <c r="A18" s="46"/>
      <c r="B18" s="47"/>
      <c r="C18" s="47"/>
      <c r="D18" s="47"/>
      <c r="E18" s="52"/>
    </row>
    <row r="19" spans="1:5" ht="11.1" customHeight="1" x14ac:dyDescent="0.2">
      <c r="A19" s="46"/>
      <c r="B19" s="47"/>
      <c r="C19" s="47"/>
      <c r="D19" s="47"/>
      <c r="E19" s="52"/>
    </row>
    <row r="20" spans="1:5" ht="12.75" customHeight="1" x14ac:dyDescent="0.2">
      <c r="A20" s="46" t="s">
        <v>383</v>
      </c>
      <c r="B20" s="47"/>
      <c r="C20" s="47"/>
      <c r="D20" s="47"/>
      <c r="E20" s="52"/>
    </row>
    <row r="21" spans="1:5" ht="11.1" customHeight="1" x14ac:dyDescent="0.2">
      <c r="A21" s="46" t="s">
        <v>384</v>
      </c>
      <c r="B21" s="47"/>
      <c r="C21" s="47"/>
      <c r="D21" s="47"/>
      <c r="E21" s="52"/>
    </row>
    <row r="22" spans="1:5" ht="11.1" customHeight="1" x14ac:dyDescent="0.2">
      <c r="A22" s="46"/>
      <c r="B22" s="47"/>
      <c r="C22" s="47"/>
      <c r="D22" s="47"/>
      <c r="E22" s="52"/>
    </row>
    <row r="23" spans="1:5" ht="11.1" customHeight="1" x14ac:dyDescent="0.2">
      <c r="A23" s="46"/>
      <c r="B23" s="47"/>
      <c r="C23" s="47"/>
      <c r="D23" s="47"/>
      <c r="E23" s="52"/>
    </row>
    <row r="24" spans="1:5" ht="11.1" customHeight="1" x14ac:dyDescent="0.2">
      <c r="A24" s="46"/>
      <c r="B24" s="47"/>
      <c r="C24" s="47"/>
      <c r="D24" s="47"/>
      <c r="E24" s="52"/>
    </row>
    <row r="25" spans="1:5" ht="11.1" customHeight="1" x14ac:dyDescent="0.2">
      <c r="A25" s="46"/>
      <c r="B25" s="47"/>
      <c r="C25" s="47"/>
      <c r="D25" s="47"/>
      <c r="E25" s="52"/>
    </row>
    <row r="26" spans="1:5" ht="11.1" customHeight="1" x14ac:dyDescent="0.2">
      <c r="A26" s="46"/>
      <c r="B26" s="47"/>
      <c r="C26" s="47"/>
      <c r="D26" s="47"/>
      <c r="E26" s="52"/>
    </row>
    <row r="27" spans="1:5" ht="11.1" customHeight="1" x14ac:dyDescent="0.2">
      <c r="A27" s="46"/>
      <c r="B27" s="47"/>
      <c r="C27" s="47"/>
      <c r="D27" s="47"/>
      <c r="E27" s="52"/>
    </row>
    <row r="28" spans="1:5" ht="11.1" customHeight="1" x14ac:dyDescent="0.2">
      <c r="A28" s="46"/>
      <c r="B28" s="47"/>
      <c r="C28" s="47"/>
      <c r="D28" s="47"/>
      <c r="E28" s="52"/>
    </row>
    <row r="29" spans="1:5" ht="11.1" customHeight="1" x14ac:dyDescent="0.2">
      <c r="A29" s="46"/>
      <c r="B29" s="47"/>
      <c r="C29" s="47"/>
      <c r="D29" s="47"/>
      <c r="E29" s="52"/>
    </row>
    <row r="30" spans="1:5" ht="11.1" customHeight="1" x14ac:dyDescent="0.2">
      <c r="A30" s="46"/>
      <c r="B30" s="47"/>
      <c r="C30" s="47"/>
      <c r="D30" s="47"/>
      <c r="E30" s="52"/>
    </row>
    <row r="31" spans="1:5" ht="11.1" customHeight="1" x14ac:dyDescent="0.2">
      <c r="A31" s="46" t="s">
        <v>385</v>
      </c>
      <c r="B31" s="47"/>
      <c r="C31" s="47"/>
      <c r="D31" s="47"/>
      <c r="E31" s="52"/>
    </row>
    <row r="32" spans="1:5" ht="12.75" customHeight="1" x14ac:dyDescent="0.2">
      <c r="A32" s="46" t="s">
        <v>386</v>
      </c>
      <c r="B32" s="47"/>
      <c r="C32" s="47"/>
      <c r="D32" s="47"/>
      <c r="E32" s="52"/>
    </row>
    <row r="33" spans="1:5" ht="11.1" customHeight="1" x14ac:dyDescent="0.2">
      <c r="A33" s="53" t="s">
        <v>387</v>
      </c>
      <c r="B33" s="54"/>
      <c r="C33" s="50"/>
      <c r="D33" s="50"/>
      <c r="E33" s="51"/>
    </row>
    <row r="34" spans="1:5" ht="11.1" customHeight="1" x14ac:dyDescent="0.2">
      <c r="B34" s="48"/>
      <c r="C34" s="48"/>
      <c r="D34" s="48"/>
      <c r="E34" s="41"/>
    </row>
    <row r="35" spans="1:5" ht="11.1" customHeight="1" x14ac:dyDescent="0.2">
      <c r="A35" s="46" t="s">
        <v>388</v>
      </c>
      <c r="B35" s="47"/>
      <c r="C35" s="47"/>
      <c r="D35" s="47"/>
      <c r="E35" s="52"/>
    </row>
    <row r="36" spans="1:5" ht="11.1" customHeight="1" x14ac:dyDescent="0.2">
      <c r="A36" s="46" t="s">
        <v>389</v>
      </c>
      <c r="B36" s="47"/>
      <c r="C36" s="47"/>
      <c r="D36" s="47"/>
      <c r="E36" s="52"/>
    </row>
    <row r="37" spans="1:5" ht="11.1" customHeight="1" x14ac:dyDescent="0.2">
      <c r="A37" s="46" t="s">
        <v>54</v>
      </c>
      <c r="B37" s="47"/>
      <c r="C37" s="47"/>
      <c r="D37" s="47"/>
      <c r="E37" s="52"/>
    </row>
    <row r="38" spans="1:5" ht="11.1" customHeight="1" x14ac:dyDescent="0.2">
      <c r="A38" s="46" t="s">
        <v>390</v>
      </c>
      <c r="B38" s="47"/>
      <c r="C38" s="47"/>
      <c r="D38" s="47"/>
      <c r="E38" s="52"/>
    </row>
    <row r="39" spans="1:5" ht="11.1" customHeight="1" x14ac:dyDescent="0.2">
      <c r="A39" s="46" t="s">
        <v>391</v>
      </c>
      <c r="B39" s="47"/>
      <c r="C39" s="47"/>
      <c r="D39" s="47"/>
      <c r="E39" s="52"/>
    </row>
    <row r="40" spans="1:5" ht="11.1" customHeight="1" x14ac:dyDescent="0.2">
      <c r="A40" s="46"/>
      <c r="B40" s="47"/>
      <c r="C40" s="47"/>
      <c r="D40" s="47"/>
      <c r="E40" s="52"/>
    </row>
    <row r="41" spans="1:5" ht="11.1" customHeight="1" x14ac:dyDescent="0.2">
      <c r="A41" s="46"/>
      <c r="B41" s="47"/>
      <c r="C41" s="47"/>
      <c r="D41" s="47"/>
      <c r="E41" s="52"/>
    </row>
    <row r="42" spans="1:5" ht="11.1" customHeight="1" x14ac:dyDescent="0.2">
      <c r="A42" s="46"/>
      <c r="B42" s="47"/>
      <c r="C42" s="47"/>
      <c r="D42" s="47"/>
      <c r="E42" s="52"/>
    </row>
    <row r="43" spans="1:5" ht="11.1" customHeight="1" x14ac:dyDescent="0.2">
      <c r="A43" s="46"/>
      <c r="B43" s="47"/>
      <c r="C43" s="47"/>
      <c r="D43" s="47"/>
      <c r="E43" s="52"/>
    </row>
    <row r="44" spans="1:5" ht="11.1" customHeight="1" x14ac:dyDescent="0.2">
      <c r="A44" s="46"/>
      <c r="B44" s="47"/>
      <c r="C44" s="47"/>
      <c r="D44" s="47"/>
      <c r="E44" s="52"/>
    </row>
    <row r="45" spans="1:5" ht="12.75" customHeight="1" x14ac:dyDescent="0.2">
      <c r="A45" s="46" t="s">
        <v>392</v>
      </c>
      <c r="B45" s="47"/>
      <c r="C45" s="47"/>
      <c r="D45" s="47"/>
      <c r="E45" s="52"/>
    </row>
    <row r="46" spans="1:5" ht="11.1" customHeight="1" x14ac:dyDescent="0.2">
      <c r="A46" s="46" t="s">
        <v>393</v>
      </c>
      <c r="B46" s="47"/>
      <c r="C46" s="47"/>
      <c r="D46" s="47"/>
      <c r="E46" s="52"/>
    </row>
    <row r="47" spans="1:5" ht="11.1" customHeight="1" x14ac:dyDescent="0.2">
      <c r="A47" s="46" t="s">
        <v>394</v>
      </c>
      <c r="B47" s="47"/>
      <c r="C47" s="47"/>
      <c r="D47" s="47"/>
      <c r="E47" s="52"/>
    </row>
    <row r="48" spans="1:5" ht="11.1" customHeight="1" x14ac:dyDescent="0.2">
      <c r="A48" s="46"/>
      <c r="B48" s="47"/>
      <c r="C48" s="47"/>
      <c r="D48" s="47"/>
      <c r="E48" s="52"/>
    </row>
    <row r="49" spans="1:7" ht="11.1" customHeight="1" x14ac:dyDescent="0.2">
      <c r="A49" s="46"/>
      <c r="B49" s="47"/>
      <c r="C49" s="47"/>
      <c r="D49" s="47"/>
      <c r="E49" s="52"/>
    </row>
    <row r="50" spans="1:7" ht="11.1" customHeight="1" x14ac:dyDescent="0.2">
      <c r="A50" s="46"/>
      <c r="B50" s="47"/>
      <c r="C50" s="47"/>
      <c r="D50" s="47"/>
      <c r="E50" s="52"/>
    </row>
    <row r="51" spans="1:7" ht="12.75" customHeight="1" x14ac:dyDescent="0.2">
      <c r="A51" s="53" t="s">
        <v>395</v>
      </c>
      <c r="B51" s="54"/>
      <c r="C51" s="54"/>
      <c r="D51" s="54"/>
      <c r="E51" s="51"/>
      <c r="G51" s="336" t="s">
        <v>363</v>
      </c>
    </row>
    <row r="52" spans="1:7" ht="13.5" customHeight="1" x14ac:dyDescent="0.2">
      <c r="A52" s="53" t="s">
        <v>396</v>
      </c>
      <c r="B52" s="50"/>
      <c r="C52" s="50"/>
      <c r="D52" s="50"/>
      <c r="E52" s="51"/>
    </row>
    <row r="53" spans="1:7" ht="11.1" customHeight="1" x14ac:dyDescent="0.2">
      <c r="B53" s="48"/>
      <c r="C53" s="48"/>
      <c r="D53" s="48"/>
      <c r="E53" s="41"/>
    </row>
    <row r="54" spans="1:7" ht="11.1" customHeight="1" x14ac:dyDescent="0.2">
      <c r="A54" s="349" t="s">
        <v>397</v>
      </c>
      <c r="B54" s="47"/>
      <c r="C54" s="47"/>
      <c r="D54" s="47"/>
      <c r="E54" s="52"/>
    </row>
    <row r="55" spans="1:7" ht="11.1" customHeight="1" x14ac:dyDescent="0.2">
      <c r="A55" s="46" t="s">
        <v>398</v>
      </c>
      <c r="B55" s="47"/>
      <c r="C55" s="47"/>
      <c r="D55" s="47"/>
      <c r="E55" s="52"/>
    </row>
    <row r="56" spans="1:7" ht="11.1" customHeight="1" x14ac:dyDescent="0.2">
      <c r="A56" s="46" t="s">
        <v>399</v>
      </c>
      <c r="B56" s="47"/>
      <c r="C56" s="47"/>
      <c r="D56" s="47"/>
      <c r="E56" s="52"/>
    </row>
    <row r="57" spans="1:7" ht="12.75" customHeight="1" x14ac:dyDescent="0.2">
      <c r="A57" s="46" t="s">
        <v>400</v>
      </c>
      <c r="B57" s="47"/>
      <c r="C57" s="47"/>
      <c r="D57" s="47"/>
      <c r="E57" s="52"/>
    </row>
    <row r="58" spans="1:7" ht="11.1" customHeight="1" x14ac:dyDescent="0.2">
      <c r="B58" s="48"/>
      <c r="C58" s="48"/>
      <c r="D58" s="48"/>
      <c r="E58" s="41"/>
    </row>
    <row r="59" spans="1:7" ht="13.5" customHeight="1" thickBot="1" x14ac:dyDescent="0.25">
      <c r="A59" s="302" t="s">
        <v>401</v>
      </c>
      <c r="B59" s="55"/>
      <c r="C59" s="55"/>
      <c r="D59" s="55"/>
      <c r="E59" s="56"/>
    </row>
    <row r="60" spans="1:7" ht="11.1" customHeight="1" thickTop="1" x14ac:dyDescent="0.2">
      <c r="A60" s="36"/>
      <c r="B60" s="36"/>
      <c r="C60" s="36"/>
      <c r="D60" s="36"/>
    </row>
    <row r="61" spans="1:7" ht="11.1" customHeight="1" x14ac:dyDescent="0.2">
      <c r="A61" s="36"/>
      <c r="B61" s="36"/>
      <c r="C61" s="36"/>
      <c r="D61" s="36"/>
    </row>
    <row r="62" spans="1:7" ht="11.1" customHeight="1" x14ac:dyDescent="0.2">
      <c r="B62" s="539"/>
      <c r="C62" s="539"/>
    </row>
    <row r="63" spans="1:7" ht="11.1" customHeight="1" x14ac:dyDescent="0.2">
      <c r="B63" s="535" t="s">
        <v>136</v>
      </c>
      <c r="C63" s="535"/>
    </row>
    <row r="65" spans="1:5" ht="11.1" customHeight="1" x14ac:dyDescent="0.2">
      <c r="A65" s="331" t="s">
        <v>402</v>
      </c>
    </row>
    <row r="67" spans="1:5" ht="11.1" customHeight="1" x14ac:dyDescent="0.2">
      <c r="A67" s="408" t="s">
        <v>346</v>
      </c>
      <c r="B67" s="524"/>
      <c r="C67" s="524"/>
      <c r="D67" s="524"/>
    </row>
    <row r="69" spans="1:5" ht="11.1" customHeight="1" x14ac:dyDescent="0.2">
      <c r="D69" s="57"/>
      <c r="E69" s="80" t="s">
        <v>32</v>
      </c>
    </row>
    <row r="70" spans="1:5" ht="11.1" customHeight="1" x14ac:dyDescent="0.2">
      <c r="E70" s="380" t="s">
        <v>403</v>
      </c>
    </row>
    <row r="71" spans="1:5" ht="11.1" customHeight="1" x14ac:dyDescent="0.2">
      <c r="E71" s="238"/>
    </row>
  </sheetData>
  <customSheetViews>
    <customSheetView guid="{3C90B403-B9D4-4A5F-BF9B-041D54687659}">
      <selection activeCell="E1" sqref="E1"/>
      <pageMargins left="0.25" right="0.25" top="0.5" bottom="0.25" header="0" footer="0"/>
      <printOptions horizontalCentered="1"/>
      <pageSetup scale="93" orientation="portrait" r:id="rId1"/>
      <headerFooter alignWithMargins="0"/>
    </customSheetView>
  </customSheetViews>
  <mergeCells count="5">
    <mergeCell ref="B63:C63"/>
    <mergeCell ref="D5:E5"/>
    <mergeCell ref="J1:K1"/>
    <mergeCell ref="B62:C62"/>
    <mergeCell ref="B67:D67"/>
  </mergeCells>
  <phoneticPr fontId="3" type="noConversion"/>
  <pageMargins left="0.52" right="0.2" top="0.75" bottom="0.25" header="0.5" footer="0"/>
  <pageSetup scale="91" orientation="portrait" r:id="rId2"/>
  <headerFooter alignWithMargins="0">
    <oddFooter>&amp;L&amp;8Last Revised 10/29/24&amp;C&amp;8&amp;A
Page 21 of 28&amp;R&amp;8LGF-F004
V2025.1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72"/>
  <sheetViews>
    <sheetView zoomScaleNormal="100" zoomScaleSheetLayoutView="100" workbookViewId="0">
      <selection activeCell="G62" sqref="G62"/>
    </sheetView>
  </sheetViews>
  <sheetFormatPr defaultColWidth="8" defaultRowHeight="11.1" customHeight="1" x14ac:dyDescent="0.2"/>
  <cols>
    <col min="1" max="1" width="45.28515625" style="37" customWidth="1"/>
    <col min="2" max="2" width="14.140625" style="37" customWidth="1"/>
    <col min="3" max="3" width="13.28515625" style="37" customWidth="1"/>
    <col min="4" max="4" width="20.7109375" style="37" customWidth="1"/>
    <col min="5" max="5" width="15.5703125" style="37" customWidth="1"/>
    <col min="6" max="6" width="8" style="37" customWidth="1"/>
    <col min="7" max="7" width="13" style="37" customWidth="1"/>
    <col min="8" max="8" width="8" style="37" customWidth="1"/>
    <col min="9" max="9" width="13.5703125" style="37" customWidth="1"/>
    <col min="10" max="16384" width="8" style="37"/>
  </cols>
  <sheetData>
    <row r="1" spans="1:11" ht="11.1" customHeight="1" x14ac:dyDescent="0.2">
      <c r="A1" s="36"/>
      <c r="B1" s="36"/>
      <c r="C1" s="36"/>
      <c r="D1" s="36"/>
      <c r="E1" s="36"/>
      <c r="J1" s="538"/>
      <c r="K1" s="497"/>
    </row>
    <row r="2" spans="1:11" ht="11.1" customHeight="1" x14ac:dyDescent="0.2">
      <c r="A2" s="36"/>
      <c r="B2" s="36"/>
      <c r="C2" s="36"/>
      <c r="D2" s="36"/>
      <c r="E2" s="36"/>
    </row>
    <row r="3" spans="1:11" ht="11.1" customHeight="1" x14ac:dyDescent="0.2">
      <c r="A3" s="38"/>
      <c r="B3" s="38"/>
      <c r="C3" s="38"/>
      <c r="D3" s="38"/>
      <c r="E3" s="38"/>
    </row>
    <row r="4" spans="1:11" ht="11.1" customHeight="1" x14ac:dyDescent="0.2">
      <c r="B4" s="39" t="s">
        <v>49</v>
      </c>
      <c r="C4" s="39" t="s">
        <v>50</v>
      </c>
      <c r="D4" s="39" t="s">
        <v>51</v>
      </c>
      <c r="E4" s="40" t="s">
        <v>53</v>
      </c>
    </row>
    <row r="5" spans="1:11" ht="11.1" customHeight="1" x14ac:dyDescent="0.2">
      <c r="B5" s="41"/>
      <c r="C5" s="41"/>
      <c r="D5" s="536" t="str">
        <f>"BUDGET YEAR ENDING " &amp;TEXT('Sheet 1'!$C$17,"mm/dd/yy")</f>
        <v>AÑO PRESUPUESTARIO QUE FINALIZA EL 30/06/26</v>
      </c>
      <c r="E5" s="537"/>
    </row>
    <row r="6" spans="1:11" ht="11.1" customHeight="1" x14ac:dyDescent="0.2">
      <c r="B6" s="41"/>
      <c r="C6" s="42" t="s">
        <v>299</v>
      </c>
      <c r="D6" s="41"/>
      <c r="E6" s="41"/>
    </row>
    <row r="7" spans="1:11" ht="11.1" customHeight="1" x14ac:dyDescent="0.2">
      <c r="B7" s="42" t="s">
        <v>300</v>
      </c>
      <c r="C7" s="42" t="s">
        <v>301</v>
      </c>
      <c r="D7" s="42"/>
      <c r="E7" s="42"/>
    </row>
    <row r="8" spans="1:11" ht="11.1" customHeight="1" x14ac:dyDescent="0.2">
      <c r="A8" s="167" t="s">
        <v>381</v>
      </c>
      <c r="B8" s="42" t="s">
        <v>302</v>
      </c>
      <c r="C8" s="42" t="s">
        <v>302</v>
      </c>
      <c r="D8" s="42" t="s">
        <v>303</v>
      </c>
      <c r="E8" s="42" t="s">
        <v>304</v>
      </c>
    </row>
    <row r="9" spans="1:11" ht="11.1" customHeight="1" x14ac:dyDescent="0.2">
      <c r="A9" s="43"/>
      <c r="B9" s="239">
        <f>'Sheet 1'!$C$11</f>
        <v>45473</v>
      </c>
      <c r="C9" s="237">
        <f>'Sheet 1'!$C$14</f>
        <v>45838</v>
      </c>
      <c r="D9" s="44" t="s">
        <v>305</v>
      </c>
      <c r="E9" s="44" t="s">
        <v>306</v>
      </c>
    </row>
    <row r="10" spans="1:11" ht="11.1" customHeight="1" x14ac:dyDescent="0.2">
      <c r="A10" s="37" t="s">
        <v>404</v>
      </c>
      <c r="B10" s="45"/>
      <c r="C10" s="45"/>
      <c r="D10" s="45"/>
      <c r="E10" s="45"/>
    </row>
    <row r="11" spans="1:11" ht="12.75" customHeight="1" x14ac:dyDescent="0.2">
      <c r="A11" s="46" t="s">
        <v>405</v>
      </c>
      <c r="B11" s="47"/>
      <c r="C11" s="47"/>
      <c r="D11" s="47"/>
      <c r="E11" s="47"/>
    </row>
    <row r="12" spans="1:11" ht="11.1" customHeight="1" x14ac:dyDescent="0.2">
      <c r="A12" s="46"/>
      <c r="B12" s="47"/>
      <c r="C12" s="47"/>
      <c r="D12" s="47"/>
      <c r="E12" s="47"/>
    </row>
    <row r="13" spans="1:11" ht="11.1" customHeight="1" x14ac:dyDescent="0.2">
      <c r="A13" s="46"/>
      <c r="B13" s="47"/>
      <c r="C13" s="47"/>
      <c r="D13" s="47"/>
      <c r="E13" s="47"/>
    </row>
    <row r="14" spans="1:11" ht="11.1" customHeight="1" x14ac:dyDescent="0.2">
      <c r="A14" s="46"/>
      <c r="B14" s="47"/>
      <c r="C14" s="47"/>
      <c r="D14" s="47"/>
      <c r="E14" s="47"/>
    </row>
    <row r="15" spans="1:11" ht="11.1" customHeight="1" x14ac:dyDescent="0.2">
      <c r="A15" s="46"/>
      <c r="B15" s="47"/>
      <c r="C15" s="47"/>
      <c r="D15" s="47"/>
      <c r="E15" s="47"/>
    </row>
    <row r="16" spans="1:11" ht="11.1" customHeight="1" x14ac:dyDescent="0.2">
      <c r="A16" s="46"/>
      <c r="B16" s="47"/>
      <c r="C16" s="47"/>
      <c r="D16" s="47"/>
      <c r="E16" s="47"/>
    </row>
    <row r="17" spans="1:5" ht="11.1" customHeight="1" x14ac:dyDescent="0.2">
      <c r="A17" s="46"/>
      <c r="B17" s="47"/>
      <c r="C17" s="47"/>
      <c r="D17" s="47"/>
      <c r="E17" s="47"/>
    </row>
    <row r="18" spans="1:5" ht="11.1" customHeight="1" x14ac:dyDescent="0.2">
      <c r="A18" s="46"/>
      <c r="B18" s="47"/>
      <c r="C18" s="47"/>
      <c r="D18" s="47"/>
      <c r="E18" s="47"/>
    </row>
    <row r="19" spans="1:5" ht="11.1" customHeight="1" x14ac:dyDescent="0.2">
      <c r="A19" s="37" t="s">
        <v>406</v>
      </c>
      <c r="B19" s="45"/>
      <c r="C19" s="45"/>
      <c r="D19" s="45"/>
      <c r="E19" s="45"/>
    </row>
    <row r="20" spans="1:5" ht="11.1" customHeight="1" x14ac:dyDescent="0.2">
      <c r="A20" s="46" t="s">
        <v>407</v>
      </c>
      <c r="B20" s="47"/>
      <c r="C20" s="47"/>
      <c r="D20" s="47"/>
      <c r="E20" s="47"/>
    </row>
    <row r="21" spans="1:5" ht="12.75" customHeight="1" x14ac:dyDescent="0.2">
      <c r="A21" s="37" t="s">
        <v>408</v>
      </c>
      <c r="B21" s="45"/>
      <c r="C21" s="45"/>
      <c r="D21" s="45"/>
      <c r="E21" s="45"/>
    </row>
    <row r="22" spans="1:5" ht="12" customHeight="1" x14ac:dyDescent="0.2">
      <c r="A22" s="46" t="s">
        <v>409</v>
      </c>
      <c r="B22" s="47"/>
      <c r="C22" s="47"/>
      <c r="D22" s="47"/>
      <c r="E22" s="47"/>
    </row>
    <row r="23" spans="1:5" ht="11.1" customHeight="1" x14ac:dyDescent="0.2">
      <c r="A23" s="46"/>
      <c r="B23" s="47"/>
      <c r="C23" s="47"/>
      <c r="D23" s="47"/>
      <c r="E23" s="47"/>
    </row>
    <row r="24" spans="1:5" ht="11.1" customHeight="1" x14ac:dyDescent="0.2">
      <c r="A24" s="46"/>
      <c r="B24" s="47"/>
      <c r="C24" s="47"/>
      <c r="D24" s="47"/>
      <c r="E24" s="47"/>
    </row>
    <row r="25" spans="1:5" ht="11.1" customHeight="1" x14ac:dyDescent="0.2">
      <c r="A25" s="46"/>
      <c r="B25" s="47"/>
      <c r="C25" s="47"/>
      <c r="D25" s="47"/>
      <c r="E25" s="47"/>
    </row>
    <row r="26" spans="1:5" ht="11.1" customHeight="1" x14ac:dyDescent="0.2">
      <c r="A26" s="46"/>
      <c r="B26" s="47"/>
      <c r="C26" s="47"/>
      <c r="D26" s="47"/>
      <c r="E26" s="47"/>
    </row>
    <row r="27" spans="1:5" ht="11.1" customHeight="1" x14ac:dyDescent="0.2">
      <c r="A27" s="46"/>
      <c r="B27" s="47"/>
      <c r="C27" s="47"/>
      <c r="D27" s="47"/>
      <c r="E27" s="47"/>
    </row>
    <row r="28" spans="1:5" ht="11.1" customHeight="1" x14ac:dyDescent="0.2">
      <c r="A28" s="46"/>
      <c r="B28" s="47"/>
      <c r="C28" s="47"/>
      <c r="D28" s="47"/>
      <c r="E28" s="47"/>
    </row>
    <row r="29" spans="1:5" ht="11.1" customHeight="1" x14ac:dyDescent="0.2">
      <c r="A29" s="46"/>
      <c r="B29" s="47"/>
      <c r="C29" s="47"/>
      <c r="D29" s="47"/>
      <c r="E29" s="47"/>
    </row>
    <row r="30" spans="1:5" ht="11.1" customHeight="1" x14ac:dyDescent="0.2">
      <c r="A30" s="46"/>
      <c r="B30" s="47"/>
      <c r="C30" s="47"/>
      <c r="D30" s="47"/>
      <c r="E30" s="47"/>
    </row>
    <row r="31" spans="1:5" ht="11.1" customHeight="1" x14ac:dyDescent="0.2">
      <c r="A31" s="37" t="s">
        <v>410</v>
      </c>
      <c r="B31" s="45"/>
      <c r="C31" s="45"/>
      <c r="D31" s="45"/>
      <c r="E31" s="45"/>
    </row>
    <row r="32" spans="1:5" ht="11.1" customHeight="1" x14ac:dyDescent="0.2">
      <c r="A32" s="37" t="s">
        <v>411</v>
      </c>
      <c r="B32" s="48"/>
      <c r="C32" s="48"/>
      <c r="D32" s="48"/>
      <c r="E32" s="48"/>
    </row>
    <row r="33" spans="1:5" ht="11.1" customHeight="1" x14ac:dyDescent="0.2">
      <c r="A33" s="46" t="s">
        <v>412</v>
      </c>
      <c r="B33" s="47"/>
      <c r="C33" s="47"/>
      <c r="D33" s="47"/>
      <c r="E33" s="47"/>
    </row>
    <row r="34" spans="1:5" ht="11.1" customHeight="1" x14ac:dyDescent="0.2">
      <c r="A34" s="37" t="s">
        <v>413</v>
      </c>
      <c r="B34" s="45"/>
      <c r="C34" s="45"/>
      <c r="D34" s="45"/>
      <c r="E34" s="45"/>
    </row>
    <row r="35" spans="1:5" ht="11.1" customHeight="1" x14ac:dyDescent="0.2">
      <c r="A35" s="46" t="s">
        <v>414</v>
      </c>
      <c r="B35" s="47"/>
      <c r="C35" s="47"/>
      <c r="D35" s="47"/>
      <c r="E35" s="47"/>
    </row>
    <row r="36" spans="1:5" ht="11.1" customHeight="1" x14ac:dyDescent="0.2">
      <c r="A36" s="46"/>
      <c r="B36" s="47"/>
      <c r="C36" s="47"/>
      <c r="D36" s="47"/>
      <c r="E36" s="47"/>
    </row>
    <row r="37" spans="1:5" ht="11.1" customHeight="1" x14ac:dyDescent="0.2">
      <c r="A37" s="46"/>
      <c r="B37" s="47"/>
      <c r="C37" s="47"/>
      <c r="D37" s="47"/>
      <c r="E37" s="47"/>
    </row>
    <row r="38" spans="1:5" ht="11.1" customHeight="1" x14ac:dyDescent="0.2">
      <c r="A38" s="46"/>
      <c r="B38" s="47"/>
      <c r="C38" s="47"/>
      <c r="D38" s="47"/>
      <c r="E38" s="47"/>
    </row>
    <row r="39" spans="1:5" ht="11.1" customHeight="1" x14ac:dyDescent="0.2">
      <c r="A39" s="46"/>
      <c r="B39" s="47"/>
      <c r="C39" s="47"/>
      <c r="D39" s="47"/>
      <c r="E39" s="47"/>
    </row>
    <row r="40" spans="1:5" ht="11.1" customHeight="1" x14ac:dyDescent="0.2">
      <c r="A40" s="46"/>
      <c r="B40" s="47"/>
      <c r="C40" s="47"/>
      <c r="D40" s="47"/>
      <c r="E40" s="47"/>
    </row>
    <row r="41" spans="1:5" ht="11.1" customHeight="1" x14ac:dyDescent="0.2">
      <c r="A41" s="46"/>
      <c r="B41" s="47"/>
      <c r="C41" s="47"/>
      <c r="D41" s="47"/>
      <c r="E41" s="47"/>
    </row>
    <row r="42" spans="1:5" ht="11.1" customHeight="1" x14ac:dyDescent="0.2">
      <c r="A42" s="46"/>
      <c r="B42" s="47"/>
      <c r="C42" s="47"/>
      <c r="D42" s="47"/>
      <c r="E42" s="47"/>
    </row>
    <row r="43" spans="1:5" ht="11.1" customHeight="1" x14ac:dyDescent="0.2">
      <c r="A43" s="37" t="s">
        <v>415</v>
      </c>
      <c r="B43" s="45"/>
      <c r="C43" s="45"/>
      <c r="D43" s="45"/>
      <c r="E43" s="45"/>
    </row>
    <row r="44" spans="1:5" ht="11.1" customHeight="1" x14ac:dyDescent="0.2">
      <c r="A44" s="37" t="s">
        <v>416</v>
      </c>
      <c r="B44" s="48"/>
      <c r="C44" s="48"/>
      <c r="D44" s="48"/>
      <c r="E44" s="48"/>
    </row>
    <row r="45" spans="1:5" ht="11.1" customHeight="1" x14ac:dyDescent="0.2">
      <c r="A45" s="46" t="s">
        <v>417</v>
      </c>
      <c r="B45" s="47"/>
      <c r="C45" s="47"/>
      <c r="D45" s="47"/>
      <c r="E45" s="47"/>
    </row>
    <row r="46" spans="1:5" ht="11.1" customHeight="1" x14ac:dyDescent="0.2">
      <c r="A46" s="37" t="s">
        <v>418</v>
      </c>
      <c r="B46" s="45"/>
      <c r="C46" s="45"/>
      <c r="D46" s="45"/>
      <c r="E46" s="45"/>
    </row>
    <row r="47" spans="1:5" ht="11.1" customHeight="1" x14ac:dyDescent="0.2">
      <c r="A47" s="46" t="s">
        <v>419</v>
      </c>
      <c r="B47" s="47"/>
      <c r="C47" s="47"/>
      <c r="D47" s="47"/>
      <c r="E47" s="47"/>
    </row>
    <row r="48" spans="1:5" ht="11.1" customHeight="1" x14ac:dyDescent="0.2">
      <c r="A48" s="46"/>
      <c r="B48" s="47"/>
      <c r="C48" s="47"/>
      <c r="D48" s="47"/>
      <c r="E48" s="47"/>
    </row>
    <row r="49" spans="1:5" ht="11.1" customHeight="1" x14ac:dyDescent="0.2">
      <c r="A49" s="46"/>
      <c r="B49" s="47"/>
      <c r="C49" s="47"/>
      <c r="D49" s="47"/>
      <c r="E49" s="47"/>
    </row>
    <row r="50" spans="1:5" ht="11.1" customHeight="1" x14ac:dyDescent="0.2">
      <c r="A50" s="46"/>
      <c r="B50" s="47"/>
      <c r="C50" s="47"/>
      <c r="D50" s="47"/>
      <c r="E50" s="47"/>
    </row>
    <row r="51" spans="1:5" ht="11.1" customHeight="1" x14ac:dyDescent="0.2">
      <c r="A51" s="46"/>
      <c r="B51" s="47"/>
      <c r="C51" s="47"/>
      <c r="D51" s="47"/>
      <c r="E51" s="47"/>
    </row>
    <row r="52" spans="1:5" ht="11.1" customHeight="1" x14ac:dyDescent="0.2">
      <c r="A52" s="46"/>
      <c r="B52" s="47"/>
      <c r="C52" s="47"/>
      <c r="D52" s="47"/>
      <c r="E52" s="47"/>
    </row>
    <row r="53" spans="1:5" ht="11.1" customHeight="1" x14ac:dyDescent="0.2">
      <c r="A53" s="46"/>
      <c r="B53" s="47"/>
      <c r="C53" s="47"/>
      <c r="D53" s="47"/>
      <c r="E53" s="47"/>
    </row>
    <row r="54" spans="1:5" ht="11.1" customHeight="1" x14ac:dyDescent="0.2">
      <c r="A54" s="46"/>
      <c r="B54" s="47"/>
      <c r="C54" s="47"/>
      <c r="D54" s="47"/>
      <c r="E54" s="47"/>
    </row>
    <row r="55" spans="1:5" ht="11.1" customHeight="1" x14ac:dyDescent="0.2">
      <c r="A55" s="37" t="s">
        <v>420</v>
      </c>
      <c r="B55" s="45"/>
      <c r="C55" s="45"/>
      <c r="D55" s="45"/>
      <c r="E55" s="45"/>
    </row>
    <row r="56" spans="1:5" ht="11.1" customHeight="1" x14ac:dyDescent="0.2">
      <c r="A56" s="46" t="s">
        <v>421</v>
      </c>
      <c r="B56" s="47"/>
      <c r="C56" s="47"/>
      <c r="D56" s="47"/>
      <c r="E56" s="47"/>
    </row>
    <row r="57" spans="1:5" ht="11.1" customHeight="1" x14ac:dyDescent="0.2">
      <c r="A57" s="37" t="s">
        <v>422</v>
      </c>
      <c r="B57" s="45"/>
      <c r="C57" s="45"/>
      <c r="D57" s="45"/>
      <c r="E57" s="45"/>
    </row>
    <row r="58" spans="1:5" ht="12" customHeight="1" x14ac:dyDescent="0.2">
      <c r="A58" s="46" t="s">
        <v>423</v>
      </c>
      <c r="B58" s="47"/>
      <c r="C58" s="47"/>
      <c r="D58" s="47"/>
      <c r="E58" s="47"/>
    </row>
    <row r="59" spans="1:5" ht="12.75" customHeight="1" x14ac:dyDescent="0.2">
      <c r="A59" s="37" t="s">
        <v>424</v>
      </c>
      <c r="B59" s="45"/>
      <c r="C59" s="45"/>
      <c r="D59" s="45"/>
      <c r="E59" s="45"/>
    </row>
    <row r="60" spans="1:5" ht="12.75" customHeight="1" x14ac:dyDescent="0.2">
      <c r="A60" s="46" t="s">
        <v>425</v>
      </c>
      <c r="B60" s="47"/>
      <c r="C60" s="47"/>
      <c r="D60" s="47"/>
      <c r="E60" s="47"/>
    </row>
    <row r="61" spans="1:5" ht="12" customHeight="1" x14ac:dyDescent="0.2">
      <c r="A61" s="37" t="s">
        <v>424</v>
      </c>
      <c r="B61" s="45"/>
      <c r="C61" s="45"/>
      <c r="D61" s="45"/>
      <c r="E61" s="45"/>
    </row>
    <row r="62" spans="1:5" ht="12" customHeight="1" x14ac:dyDescent="0.2">
      <c r="A62" s="46" t="s">
        <v>426</v>
      </c>
      <c r="B62" s="47"/>
      <c r="C62" s="47"/>
      <c r="D62" s="47"/>
      <c r="E62" s="47"/>
    </row>
    <row r="63" spans="1:5" ht="11.1" customHeight="1" x14ac:dyDescent="0.2">
      <c r="A63" s="36"/>
      <c r="B63" s="36"/>
      <c r="C63" s="36"/>
      <c r="D63" s="36"/>
      <c r="E63" s="36"/>
    </row>
    <row r="64" spans="1:5" ht="11.1" customHeight="1" x14ac:dyDescent="0.2">
      <c r="A64" s="397" t="s">
        <v>427</v>
      </c>
      <c r="B64" s="541"/>
      <c r="C64" s="541"/>
      <c r="D64" s="397"/>
      <c r="E64" s="397"/>
    </row>
    <row r="65" spans="1:5" ht="11.1" customHeight="1" x14ac:dyDescent="0.2">
      <c r="B65" s="540" t="s">
        <v>136</v>
      </c>
      <c r="C65" s="540"/>
    </row>
    <row r="67" spans="1:5" ht="11.1" customHeight="1" x14ac:dyDescent="0.2">
      <c r="B67" s="332" t="s">
        <v>428</v>
      </c>
    </row>
    <row r="69" spans="1:5" ht="11.1" customHeight="1" x14ac:dyDescent="0.2">
      <c r="A69" s="408" t="s">
        <v>346</v>
      </c>
      <c r="B69" s="524"/>
      <c r="C69" s="524"/>
      <c r="D69" s="524"/>
    </row>
    <row r="70" spans="1:5" ht="11.1" customHeight="1" x14ac:dyDescent="0.2">
      <c r="A70" s="37" t="s">
        <v>429</v>
      </c>
      <c r="E70" s="80" t="s">
        <v>32</v>
      </c>
    </row>
    <row r="71" spans="1:5" ht="11.1" customHeight="1" x14ac:dyDescent="0.2">
      <c r="E71" s="380" t="s">
        <v>430</v>
      </c>
    </row>
    <row r="72" spans="1:5" ht="11.1" customHeight="1" x14ac:dyDescent="0.2">
      <c r="E72" s="238"/>
    </row>
  </sheetData>
  <customSheetViews>
    <customSheetView guid="{3C90B403-B9D4-4A5F-BF9B-041D54687659}">
      <selection activeCell="E1" sqref="E1"/>
      <pageMargins left="0" right="0" top="0.5" bottom="0.25" header="0" footer="0"/>
      <printOptions horizontalCentered="1"/>
      <pageSetup scale="85" orientation="portrait" r:id="rId1"/>
      <headerFooter alignWithMargins="0"/>
    </customSheetView>
  </customSheetViews>
  <mergeCells count="5">
    <mergeCell ref="B65:C65"/>
    <mergeCell ref="D5:E5"/>
    <mergeCell ref="J1:K1"/>
    <mergeCell ref="B64:C64"/>
    <mergeCell ref="B69:D69"/>
  </mergeCells>
  <phoneticPr fontId="3" type="noConversion"/>
  <pageMargins left="0.52" right="0.2" top="0.75" bottom="0.25" header="0.5" footer="0"/>
  <pageSetup scale="90" orientation="portrait" r:id="rId2"/>
  <headerFooter alignWithMargins="0">
    <oddFooter>&amp;L&amp;8Last Revised 10/29/24&amp;C&amp;8&amp;A
Page 22 of 28&amp;R&amp;8LGF-F004
V2025.1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L55"/>
  <sheetViews>
    <sheetView zoomScaleNormal="100" zoomScaleSheetLayoutView="100" workbookViewId="0">
      <selection activeCell="N17" sqref="N17"/>
    </sheetView>
  </sheetViews>
  <sheetFormatPr defaultColWidth="8" defaultRowHeight="11.25" customHeight="1" x14ac:dyDescent="0.2"/>
  <cols>
    <col min="1" max="1" width="4.42578125" style="20" customWidth="1"/>
    <col min="2" max="2" width="24.85546875" style="20" customWidth="1"/>
    <col min="3" max="3" width="5.28515625" style="20" customWidth="1"/>
    <col min="4" max="4" width="8" style="20" customWidth="1"/>
    <col min="5" max="5" width="13.140625" style="20" customWidth="1"/>
    <col min="6" max="6" width="8.85546875" style="20" customWidth="1"/>
    <col min="7" max="7" width="10.140625" style="20" customWidth="1"/>
    <col min="8" max="8" width="9" style="20" customWidth="1"/>
    <col min="9" max="9" width="13" style="20" customWidth="1"/>
    <col min="10" max="10" width="13.140625" style="20" customWidth="1"/>
    <col min="11" max="11" width="15.85546875" style="20" customWidth="1"/>
    <col min="12" max="12" width="17.7109375" style="20" customWidth="1"/>
    <col min="13" max="16384" width="8" style="20"/>
  </cols>
  <sheetData>
    <row r="1" spans="2:12" ht="11.25" customHeight="1" x14ac:dyDescent="0.2">
      <c r="J1" s="544"/>
      <c r="K1" s="497"/>
    </row>
    <row r="2" spans="2:12" ht="11.25" customHeight="1" x14ac:dyDescent="0.2">
      <c r="B2" s="20" t="s">
        <v>431</v>
      </c>
      <c r="F2" s="21" t="s">
        <v>432</v>
      </c>
      <c r="J2" s="20" t="s">
        <v>433</v>
      </c>
    </row>
    <row r="3" spans="2:12" ht="11.25" customHeight="1" x14ac:dyDescent="0.2">
      <c r="B3" s="20" t="s">
        <v>434</v>
      </c>
      <c r="F3" s="20" t="s">
        <v>435</v>
      </c>
      <c r="J3" s="20" t="s">
        <v>436</v>
      </c>
    </row>
    <row r="4" spans="2:12" ht="11.25" customHeight="1" x14ac:dyDescent="0.2">
      <c r="B4" s="20" t="s">
        <v>437</v>
      </c>
      <c r="F4" s="20" t="s">
        <v>438</v>
      </c>
      <c r="J4" s="20" t="s">
        <v>439</v>
      </c>
    </row>
    <row r="5" spans="2:12" ht="11.25" customHeight="1" x14ac:dyDescent="0.2">
      <c r="B5" s="20" t="s">
        <v>440</v>
      </c>
      <c r="F5" s="20" t="s">
        <v>441</v>
      </c>
      <c r="J5" s="20" t="s">
        <v>442</v>
      </c>
    </row>
    <row r="6" spans="2:12" ht="11.25" customHeight="1" x14ac:dyDescent="0.2">
      <c r="F6" s="20" t="s">
        <v>443</v>
      </c>
      <c r="J6" s="20" t="s">
        <v>444</v>
      </c>
    </row>
    <row r="7" spans="2:12" ht="11.25" customHeight="1" x14ac:dyDescent="0.2">
      <c r="F7" s="20" t="s">
        <v>445</v>
      </c>
      <c r="J7" s="20" t="s">
        <v>446</v>
      </c>
    </row>
    <row r="9" spans="2:12" ht="11.25" customHeight="1" thickBot="1" x14ac:dyDescent="0.25"/>
    <row r="10" spans="2:12" ht="11.25" customHeight="1" x14ac:dyDescent="0.2">
      <c r="B10" s="22" t="s">
        <v>49</v>
      </c>
      <c r="C10" s="23" t="s">
        <v>50</v>
      </c>
      <c r="D10" s="23" t="s">
        <v>51</v>
      </c>
      <c r="E10" s="23" t="s">
        <v>53</v>
      </c>
      <c r="F10" s="23" t="s">
        <v>52</v>
      </c>
      <c r="G10" s="23" t="s">
        <v>140</v>
      </c>
      <c r="H10" s="23" t="s">
        <v>141</v>
      </c>
      <c r="I10" s="23" t="s">
        <v>195</v>
      </c>
      <c r="J10" s="24" t="s">
        <v>196</v>
      </c>
      <c r="K10" s="25" t="s">
        <v>447</v>
      </c>
      <c r="L10" s="26" t="s">
        <v>448</v>
      </c>
    </row>
    <row r="11" spans="2:12" ht="11.25" customHeight="1" x14ac:dyDescent="0.2">
      <c r="B11" s="27"/>
      <c r="C11" s="28"/>
      <c r="D11" s="28"/>
      <c r="E11" s="28"/>
      <c r="F11" s="28"/>
      <c r="G11" s="28"/>
      <c r="H11" s="28"/>
      <c r="I11" s="28"/>
      <c r="J11" s="20" t="s">
        <v>449</v>
      </c>
      <c r="K11" s="29"/>
      <c r="L11" s="30"/>
    </row>
    <row r="12" spans="2:12" ht="11.25" customHeight="1" x14ac:dyDescent="0.2">
      <c r="B12" s="27"/>
      <c r="C12" s="28"/>
      <c r="D12" s="28"/>
      <c r="E12" s="28"/>
      <c r="F12" s="28"/>
      <c r="G12" s="28"/>
      <c r="H12" s="28"/>
      <c r="I12" s="31" t="s">
        <v>450</v>
      </c>
      <c r="J12" s="542" t="str">
        <f>"YEAR ENDING "&amp;TEXT('Sheet 1'!C17,"MM/DD/YY")</f>
        <v>YEAR ENDING 06/30/26</v>
      </c>
      <c r="K12" s="543"/>
      <c r="L12" s="33" t="s">
        <v>451</v>
      </c>
    </row>
    <row r="13" spans="2:12" ht="11.25" customHeight="1" x14ac:dyDescent="0.2">
      <c r="B13" s="27"/>
      <c r="C13" s="28"/>
      <c r="D13" s="28"/>
      <c r="E13" s="31" t="s">
        <v>452</v>
      </c>
      <c r="F13" s="28"/>
      <c r="G13" s="31" t="s">
        <v>453</v>
      </c>
      <c r="H13" s="28"/>
      <c r="I13" s="31" t="s">
        <v>454</v>
      </c>
      <c r="K13" s="32"/>
      <c r="L13" s="30"/>
    </row>
    <row r="14" spans="2:12" ht="11.25" customHeight="1" x14ac:dyDescent="0.2">
      <c r="B14" s="27" t="s">
        <v>455</v>
      </c>
      <c r="C14" s="365" t="s">
        <v>456</v>
      </c>
      <c r="D14" s="28"/>
      <c r="E14" s="31" t="s">
        <v>457</v>
      </c>
      <c r="F14" s="31" t="s">
        <v>458</v>
      </c>
      <c r="G14" s="31" t="s">
        <v>459</v>
      </c>
      <c r="H14" s="31" t="s">
        <v>460</v>
      </c>
      <c r="I14" s="31" t="s">
        <v>461</v>
      </c>
      <c r="J14" s="34" t="s">
        <v>462</v>
      </c>
      <c r="K14" s="29" t="s">
        <v>463</v>
      </c>
      <c r="L14" s="30"/>
    </row>
    <row r="15" spans="2:12" ht="11.25" customHeight="1" thickBot="1" x14ac:dyDescent="0.25">
      <c r="B15" s="27" t="s">
        <v>464</v>
      </c>
      <c r="C15" s="366" t="s">
        <v>269</v>
      </c>
      <c r="D15" s="31" t="s">
        <v>465</v>
      </c>
      <c r="E15" s="31" t="s">
        <v>466</v>
      </c>
      <c r="F15" s="31" t="s">
        <v>467</v>
      </c>
      <c r="G15" s="31" t="s">
        <v>468</v>
      </c>
      <c r="H15" s="31" t="s">
        <v>469</v>
      </c>
      <c r="I15" s="262">
        <f>'Sheet 1'!C23</f>
        <v>45839</v>
      </c>
      <c r="J15" s="34" t="s">
        <v>470</v>
      </c>
      <c r="K15" s="29" t="s">
        <v>470</v>
      </c>
      <c r="L15" s="35" t="s">
        <v>40</v>
      </c>
    </row>
    <row r="16" spans="2:12" ht="11.25" customHeight="1" x14ac:dyDescent="0.2">
      <c r="B16" s="240"/>
      <c r="C16" s="241"/>
      <c r="D16" s="241"/>
      <c r="E16" s="241"/>
      <c r="F16" s="241"/>
      <c r="G16" s="241"/>
      <c r="H16" s="241"/>
      <c r="I16" s="241"/>
      <c r="J16" s="241"/>
      <c r="K16" s="241"/>
      <c r="L16" s="242"/>
    </row>
    <row r="17" spans="2:12" ht="11.25" customHeight="1" x14ac:dyDescent="0.2">
      <c r="B17" s="243" t="s">
        <v>219</v>
      </c>
      <c r="C17" s="244"/>
      <c r="D17" s="244"/>
      <c r="E17" s="244"/>
      <c r="F17" s="244"/>
      <c r="G17" s="244"/>
      <c r="H17" s="244"/>
      <c r="I17" s="245" t="s">
        <v>55</v>
      </c>
      <c r="J17" s="245" t="s">
        <v>55</v>
      </c>
      <c r="K17" s="245" t="s">
        <v>55</v>
      </c>
      <c r="L17" s="246" t="s">
        <v>55</v>
      </c>
    </row>
    <row r="18" spans="2:12" ht="11.25" customHeight="1" x14ac:dyDescent="0.2">
      <c r="B18" s="247"/>
      <c r="C18" s="248"/>
      <c r="D18" s="248"/>
      <c r="E18" s="248"/>
      <c r="F18" s="248"/>
      <c r="G18" s="248"/>
      <c r="H18" s="248"/>
      <c r="I18" s="248"/>
      <c r="J18" s="248"/>
      <c r="K18" s="248"/>
      <c r="L18" s="249"/>
    </row>
    <row r="19" spans="2:12" ht="11.25" customHeight="1" x14ac:dyDescent="0.2">
      <c r="B19" s="250"/>
      <c r="C19" s="251"/>
      <c r="D19" s="251"/>
      <c r="E19" s="251"/>
      <c r="F19" s="251"/>
      <c r="G19" s="251"/>
      <c r="H19" s="251"/>
      <c r="I19" s="245" t="s">
        <v>55</v>
      </c>
      <c r="J19" s="245" t="s">
        <v>55</v>
      </c>
      <c r="K19" s="245" t="s">
        <v>55</v>
      </c>
      <c r="L19" s="246" t="s">
        <v>55</v>
      </c>
    </row>
    <row r="20" spans="2:12" ht="11.25" customHeight="1" x14ac:dyDescent="0.2">
      <c r="B20" s="247"/>
      <c r="C20" s="248"/>
      <c r="D20" s="248"/>
      <c r="E20" s="248"/>
      <c r="F20" s="248"/>
      <c r="G20" s="248"/>
      <c r="H20" s="248"/>
      <c r="I20" s="248"/>
      <c r="J20" s="248"/>
      <c r="K20" s="248"/>
      <c r="L20" s="249"/>
    </row>
    <row r="21" spans="2:12" ht="11.25" customHeight="1" x14ac:dyDescent="0.2">
      <c r="B21" s="250"/>
      <c r="C21" s="251"/>
      <c r="D21" s="251"/>
      <c r="E21" s="251"/>
      <c r="F21" s="251"/>
      <c r="G21" s="251"/>
      <c r="H21" s="251"/>
      <c r="I21" s="245" t="s">
        <v>55</v>
      </c>
      <c r="J21" s="245" t="s">
        <v>55</v>
      </c>
      <c r="K21" s="245" t="s">
        <v>55</v>
      </c>
      <c r="L21" s="246" t="s">
        <v>55</v>
      </c>
    </row>
    <row r="22" spans="2:12" ht="11.25" customHeight="1" x14ac:dyDescent="0.2">
      <c r="B22" s="247"/>
      <c r="C22" s="248"/>
      <c r="D22" s="248"/>
      <c r="E22" s="248"/>
      <c r="F22" s="248"/>
      <c r="G22" s="248"/>
      <c r="H22" s="248"/>
      <c r="I22" s="248"/>
      <c r="J22" s="248"/>
      <c r="K22" s="248"/>
      <c r="L22" s="249"/>
    </row>
    <row r="23" spans="2:12" ht="11.25" customHeight="1" x14ac:dyDescent="0.2">
      <c r="B23" s="250"/>
      <c r="C23" s="251"/>
      <c r="D23" s="251"/>
      <c r="E23" s="251"/>
      <c r="F23" s="251"/>
      <c r="G23" s="251"/>
      <c r="H23" s="251"/>
      <c r="I23" s="245" t="s">
        <v>55</v>
      </c>
      <c r="J23" s="245" t="s">
        <v>55</v>
      </c>
      <c r="K23" s="245" t="s">
        <v>55</v>
      </c>
      <c r="L23" s="246" t="s">
        <v>55</v>
      </c>
    </row>
    <row r="24" spans="2:12" ht="11.25" customHeight="1" x14ac:dyDescent="0.2">
      <c r="B24" s="247"/>
      <c r="C24" s="252"/>
      <c r="D24" s="252"/>
      <c r="E24" s="252"/>
      <c r="F24" s="252"/>
      <c r="G24" s="252"/>
      <c r="H24" s="252"/>
      <c r="I24" s="253"/>
      <c r="J24" s="248"/>
      <c r="K24" s="248"/>
      <c r="L24" s="249"/>
    </row>
    <row r="25" spans="2:12" ht="11.25" customHeight="1" x14ac:dyDescent="0.2">
      <c r="B25" s="250"/>
      <c r="C25" s="251"/>
      <c r="D25" s="251"/>
      <c r="E25" s="251"/>
      <c r="F25" s="251"/>
      <c r="G25" s="251"/>
      <c r="H25" s="251"/>
      <c r="I25" s="245" t="s">
        <v>55</v>
      </c>
      <c r="J25" s="245" t="s">
        <v>55</v>
      </c>
      <c r="K25" s="245" t="s">
        <v>55</v>
      </c>
      <c r="L25" s="246" t="s">
        <v>55</v>
      </c>
    </row>
    <row r="26" spans="2:12" ht="11.25" customHeight="1" x14ac:dyDescent="0.2">
      <c r="B26" s="247"/>
      <c r="C26" s="252"/>
      <c r="D26" s="252"/>
      <c r="E26" s="252"/>
      <c r="F26" s="252"/>
      <c r="G26" s="252"/>
      <c r="H26" s="252"/>
      <c r="I26" s="253"/>
      <c r="J26" s="253"/>
      <c r="K26" s="253"/>
      <c r="L26" s="254"/>
    </row>
    <row r="27" spans="2:12" ht="11.25" customHeight="1" x14ac:dyDescent="0.2">
      <c r="B27" s="250"/>
      <c r="C27" s="251"/>
      <c r="D27" s="251"/>
      <c r="E27" s="251"/>
      <c r="F27" s="251"/>
      <c r="G27" s="251"/>
      <c r="H27" s="251"/>
      <c r="I27" s="255" t="s">
        <v>55</v>
      </c>
      <c r="J27" s="253" t="s">
        <v>55</v>
      </c>
      <c r="K27" s="253" t="s">
        <v>55</v>
      </c>
      <c r="L27" s="254" t="s">
        <v>55</v>
      </c>
    </row>
    <row r="28" spans="2:12" ht="11.25" customHeight="1" x14ac:dyDescent="0.2">
      <c r="B28" s="247"/>
      <c r="C28" s="252"/>
      <c r="D28" s="252"/>
      <c r="E28" s="252"/>
      <c r="F28" s="252"/>
      <c r="G28" s="252"/>
      <c r="H28" s="252"/>
      <c r="I28" s="253"/>
      <c r="J28" s="248"/>
      <c r="K28" s="248"/>
      <c r="L28" s="249"/>
    </row>
    <row r="29" spans="2:12" ht="11.25" customHeight="1" x14ac:dyDescent="0.2">
      <c r="B29" s="243"/>
      <c r="C29" s="252"/>
      <c r="D29" s="252"/>
      <c r="E29" s="252"/>
      <c r="F29" s="252"/>
      <c r="G29" s="252"/>
      <c r="H29" s="252"/>
      <c r="I29" s="253" t="s">
        <v>55</v>
      </c>
      <c r="J29" s="245" t="s">
        <v>55</v>
      </c>
      <c r="K29" s="245" t="s">
        <v>55</v>
      </c>
      <c r="L29" s="246" t="s">
        <v>55</v>
      </c>
    </row>
    <row r="30" spans="2:12" ht="11.25" customHeight="1" x14ac:dyDescent="0.2">
      <c r="B30" s="247"/>
      <c r="C30" s="248"/>
      <c r="D30" s="248"/>
      <c r="E30" s="248"/>
      <c r="F30" s="248"/>
      <c r="G30" s="248"/>
      <c r="H30" s="248"/>
      <c r="I30" s="248"/>
      <c r="J30" s="248"/>
      <c r="K30" s="248"/>
      <c r="L30" s="249"/>
    </row>
    <row r="31" spans="2:12" ht="11.25" customHeight="1" x14ac:dyDescent="0.2">
      <c r="B31" s="250"/>
      <c r="C31" s="251"/>
      <c r="D31" s="251"/>
      <c r="E31" s="251"/>
      <c r="F31" s="251"/>
      <c r="G31" s="251"/>
      <c r="H31" s="251"/>
      <c r="I31" s="245" t="s">
        <v>55</v>
      </c>
      <c r="J31" s="245" t="s">
        <v>55</v>
      </c>
      <c r="K31" s="245" t="s">
        <v>55</v>
      </c>
      <c r="L31" s="246" t="s">
        <v>55</v>
      </c>
    </row>
    <row r="32" spans="2:12" ht="11.25" customHeight="1" x14ac:dyDescent="0.2">
      <c r="B32" s="247"/>
      <c r="C32" s="248"/>
      <c r="D32" s="248"/>
      <c r="E32" s="248"/>
      <c r="F32" s="248"/>
      <c r="G32" s="248"/>
      <c r="H32" s="248"/>
      <c r="I32" s="248"/>
      <c r="J32" s="248"/>
      <c r="K32" s="248"/>
      <c r="L32" s="249"/>
    </row>
    <row r="33" spans="2:12" ht="11.25" customHeight="1" x14ac:dyDescent="0.2">
      <c r="B33" s="250"/>
      <c r="C33" s="251"/>
      <c r="D33" s="251"/>
      <c r="E33" s="251"/>
      <c r="F33" s="251"/>
      <c r="G33" s="251"/>
      <c r="H33" s="251"/>
      <c r="I33" s="245" t="s">
        <v>55</v>
      </c>
      <c r="J33" s="245" t="s">
        <v>55</v>
      </c>
      <c r="K33" s="245" t="s">
        <v>55</v>
      </c>
      <c r="L33" s="246" t="s">
        <v>55</v>
      </c>
    </row>
    <row r="34" spans="2:12" ht="11.25" customHeight="1" x14ac:dyDescent="0.2">
      <c r="B34" s="247"/>
      <c r="C34" s="248"/>
      <c r="D34" s="248"/>
      <c r="E34" s="248"/>
      <c r="F34" s="248"/>
      <c r="G34" s="248"/>
      <c r="H34" s="248"/>
      <c r="I34" s="248"/>
      <c r="J34" s="248"/>
      <c r="K34" s="248"/>
      <c r="L34" s="249"/>
    </row>
    <row r="35" spans="2:12" ht="11.25" customHeight="1" x14ac:dyDescent="0.2">
      <c r="B35" s="250"/>
      <c r="C35" s="251"/>
      <c r="D35" s="251"/>
      <c r="E35" s="251"/>
      <c r="F35" s="251"/>
      <c r="G35" s="251"/>
      <c r="H35" s="251"/>
      <c r="I35" s="245" t="s">
        <v>55</v>
      </c>
      <c r="J35" s="245" t="s">
        <v>55</v>
      </c>
      <c r="K35" s="245" t="s">
        <v>55</v>
      </c>
      <c r="L35" s="246" t="s">
        <v>55</v>
      </c>
    </row>
    <row r="36" spans="2:12" ht="11.25" customHeight="1" x14ac:dyDescent="0.2">
      <c r="B36" s="247"/>
      <c r="C36" s="248"/>
      <c r="D36" s="248"/>
      <c r="E36" s="248"/>
      <c r="F36" s="248"/>
      <c r="G36" s="248"/>
      <c r="H36" s="248"/>
      <c r="I36" s="248"/>
      <c r="J36" s="248"/>
      <c r="K36" s="248"/>
      <c r="L36" s="249"/>
    </row>
    <row r="37" spans="2:12" ht="11.25" customHeight="1" x14ac:dyDescent="0.2">
      <c r="B37" s="250"/>
      <c r="C37" s="251"/>
      <c r="D37" s="251"/>
      <c r="E37" s="251"/>
      <c r="F37" s="251"/>
      <c r="G37" s="251"/>
      <c r="H37" s="251"/>
      <c r="I37" s="245" t="s">
        <v>55</v>
      </c>
      <c r="J37" s="245" t="s">
        <v>55</v>
      </c>
      <c r="K37" s="245" t="s">
        <v>55</v>
      </c>
      <c r="L37" s="246" t="s">
        <v>55</v>
      </c>
    </row>
    <row r="38" spans="2:12" ht="11.25" customHeight="1" x14ac:dyDescent="0.2">
      <c r="B38" s="247"/>
      <c r="C38" s="248"/>
      <c r="D38" s="248"/>
      <c r="E38" s="248"/>
      <c r="F38" s="248"/>
      <c r="G38" s="248"/>
      <c r="H38" s="248"/>
      <c r="I38" s="248"/>
      <c r="J38" s="248"/>
      <c r="K38" s="248"/>
      <c r="L38" s="249"/>
    </row>
    <row r="39" spans="2:12" ht="11.25" customHeight="1" x14ac:dyDescent="0.2">
      <c r="B39" s="250"/>
      <c r="C39" s="251"/>
      <c r="D39" s="251"/>
      <c r="E39" s="251"/>
      <c r="F39" s="251"/>
      <c r="G39" s="251"/>
      <c r="H39" s="251"/>
      <c r="I39" s="245" t="s">
        <v>55</v>
      </c>
      <c r="J39" s="245" t="s">
        <v>55</v>
      </c>
      <c r="K39" s="245" t="s">
        <v>55</v>
      </c>
      <c r="L39" s="246" t="s">
        <v>55</v>
      </c>
    </row>
    <row r="40" spans="2:12" ht="11.25" customHeight="1" x14ac:dyDescent="0.2">
      <c r="B40" s="247"/>
      <c r="C40" s="248"/>
      <c r="D40" s="248"/>
      <c r="E40" s="248"/>
      <c r="F40" s="248"/>
      <c r="G40" s="248"/>
      <c r="H40" s="248"/>
      <c r="I40" s="248"/>
      <c r="J40" s="248"/>
      <c r="K40" s="248"/>
      <c r="L40" s="249"/>
    </row>
    <row r="41" spans="2:12" ht="11.25" customHeight="1" x14ac:dyDescent="0.2">
      <c r="B41" s="250"/>
      <c r="C41" s="251"/>
      <c r="D41" s="251"/>
      <c r="E41" s="251"/>
      <c r="F41" s="251"/>
      <c r="G41" s="251"/>
      <c r="H41" s="251"/>
      <c r="I41" s="245" t="s">
        <v>55</v>
      </c>
      <c r="J41" s="245" t="s">
        <v>55</v>
      </c>
      <c r="K41" s="245" t="s">
        <v>55</v>
      </c>
      <c r="L41" s="246" t="s">
        <v>55</v>
      </c>
    </row>
    <row r="42" spans="2:12" ht="11.25" customHeight="1" x14ac:dyDescent="0.2">
      <c r="B42" s="247"/>
      <c r="C42" s="248"/>
      <c r="D42" s="248"/>
      <c r="E42" s="248"/>
      <c r="F42" s="248"/>
      <c r="G42" s="248"/>
      <c r="H42" s="248"/>
      <c r="I42" s="248"/>
      <c r="J42" s="248"/>
      <c r="K42" s="248"/>
      <c r="L42" s="249"/>
    </row>
    <row r="43" spans="2:12" ht="11.25" customHeight="1" x14ac:dyDescent="0.2">
      <c r="B43" s="250"/>
      <c r="C43" s="251"/>
      <c r="D43" s="251"/>
      <c r="E43" s="251"/>
      <c r="F43" s="251"/>
      <c r="G43" s="251"/>
      <c r="H43" s="251"/>
      <c r="I43" s="245" t="s">
        <v>55</v>
      </c>
      <c r="J43" s="245" t="s">
        <v>55</v>
      </c>
      <c r="K43" s="245" t="s">
        <v>55</v>
      </c>
      <c r="L43" s="246" t="s">
        <v>55</v>
      </c>
    </row>
    <row r="44" spans="2:12" ht="11.25" customHeight="1" x14ac:dyDescent="0.2">
      <c r="B44" s="247"/>
      <c r="C44" s="248"/>
      <c r="D44" s="248"/>
      <c r="E44" s="248"/>
      <c r="F44" s="248"/>
      <c r="G44" s="248"/>
      <c r="H44" s="248"/>
      <c r="I44" s="248"/>
      <c r="J44" s="248"/>
      <c r="K44" s="248"/>
      <c r="L44" s="249"/>
    </row>
    <row r="45" spans="2:12" ht="11.25" customHeight="1" x14ac:dyDescent="0.2">
      <c r="B45" s="250"/>
      <c r="C45" s="251"/>
      <c r="D45" s="251"/>
      <c r="E45" s="251"/>
      <c r="F45" s="251"/>
      <c r="G45" s="251"/>
      <c r="H45" s="251"/>
      <c r="I45" s="245" t="s">
        <v>55</v>
      </c>
      <c r="J45" s="245" t="s">
        <v>55</v>
      </c>
      <c r="K45" s="245" t="s">
        <v>55</v>
      </c>
      <c r="L45" s="246" t="s">
        <v>55</v>
      </c>
    </row>
    <row r="46" spans="2:12" ht="11.25" customHeight="1" x14ac:dyDescent="0.2">
      <c r="B46" s="247"/>
      <c r="C46" s="248"/>
      <c r="D46" s="248"/>
      <c r="E46" s="248"/>
      <c r="F46" s="248"/>
      <c r="G46" s="248"/>
      <c r="H46" s="248"/>
      <c r="I46" s="248"/>
      <c r="J46" s="248"/>
      <c r="K46" s="248"/>
      <c r="L46" s="249"/>
    </row>
    <row r="47" spans="2:12" ht="11.25" customHeight="1" thickBot="1" x14ac:dyDescent="0.25">
      <c r="B47" s="256" t="s">
        <v>471</v>
      </c>
      <c r="C47" s="257"/>
      <c r="D47" s="257"/>
      <c r="E47" s="257"/>
      <c r="F47" s="257"/>
      <c r="G47" s="257"/>
      <c r="H47" s="257"/>
      <c r="I47" s="257"/>
      <c r="J47" s="257"/>
      <c r="K47" s="257"/>
      <c r="L47" s="258"/>
    </row>
    <row r="48" spans="2:12" ht="11.25" customHeight="1" x14ac:dyDescent="0.2">
      <c r="B48" s="259"/>
      <c r="C48" s="259"/>
      <c r="D48" s="259"/>
      <c r="E48" s="259"/>
      <c r="F48" s="259"/>
      <c r="G48" s="259"/>
      <c r="H48" s="259"/>
      <c r="I48" s="259"/>
      <c r="J48" s="259"/>
      <c r="K48" s="259"/>
      <c r="L48" s="259"/>
    </row>
    <row r="49" spans="2:12" ht="11.25" customHeight="1" x14ac:dyDescent="0.2">
      <c r="B49" s="259"/>
      <c r="C49" s="259"/>
      <c r="D49" s="259"/>
      <c r="E49" s="259"/>
      <c r="F49" s="259"/>
      <c r="G49" s="333" t="s">
        <v>472</v>
      </c>
      <c r="H49" s="259"/>
      <c r="I49" s="259"/>
      <c r="J49" s="259"/>
      <c r="K49" s="259"/>
      <c r="L49" s="259"/>
    </row>
    <row r="50" spans="2:12" ht="11.25" customHeight="1" x14ac:dyDescent="0.2">
      <c r="B50" s="259"/>
      <c r="D50" s="264"/>
      <c r="E50" s="259"/>
      <c r="F50" s="259"/>
      <c r="G50" s="545"/>
      <c r="H50" s="545"/>
      <c r="I50" s="545"/>
      <c r="J50" s="259"/>
      <c r="K50" s="259"/>
      <c r="L50" s="259"/>
    </row>
    <row r="51" spans="2:12" ht="11.25" customHeight="1" x14ac:dyDescent="0.2">
      <c r="B51" s="260"/>
      <c r="C51" s="259"/>
      <c r="D51" s="259"/>
      <c r="E51" s="259"/>
      <c r="F51" s="260"/>
      <c r="G51" s="260"/>
      <c r="H51" s="402" t="s">
        <v>136</v>
      </c>
      <c r="I51" s="259"/>
      <c r="J51" s="259"/>
      <c r="K51" s="261"/>
      <c r="L51" s="259"/>
    </row>
    <row r="52" spans="2:12" ht="11.25" customHeight="1" x14ac:dyDescent="0.2">
      <c r="B52" s="259"/>
      <c r="C52" s="259"/>
      <c r="D52" s="259"/>
      <c r="E52" s="259"/>
      <c r="F52" s="259"/>
      <c r="G52" s="259"/>
      <c r="H52" s="259"/>
      <c r="I52" s="259"/>
      <c r="J52" s="259"/>
      <c r="K52" s="259"/>
      <c r="L52" s="259"/>
    </row>
    <row r="53" spans="2:12" ht="11.25" customHeight="1" x14ac:dyDescent="0.2">
      <c r="B53" s="259"/>
      <c r="C53" s="259"/>
      <c r="D53" s="259"/>
      <c r="E53" s="259"/>
      <c r="F53" s="259"/>
      <c r="G53" s="259"/>
      <c r="H53" s="259"/>
      <c r="I53" s="259"/>
      <c r="J53" s="259"/>
      <c r="K53" s="259"/>
      <c r="L53" s="80" t="s">
        <v>32</v>
      </c>
    </row>
    <row r="54" spans="2:12" ht="11.25" customHeight="1" x14ac:dyDescent="0.2">
      <c r="L54" s="381" t="s">
        <v>473</v>
      </c>
    </row>
    <row r="55" spans="2:12" ht="11.25" customHeight="1" x14ac:dyDescent="0.2">
      <c r="L55" s="263"/>
    </row>
  </sheetData>
  <customSheetViews>
    <customSheetView guid="{3C90B403-B9D4-4A5F-BF9B-041D54687659}">
      <selection activeCell="E1" sqref="E1"/>
      <pageMargins left="0.25" right="0.25" top="0.25" bottom="0.25" header="0" footer="0"/>
      <pageSetup scale="95" orientation="landscape" r:id="rId1"/>
      <headerFooter alignWithMargins="0"/>
    </customSheetView>
  </customSheetViews>
  <mergeCells count="3">
    <mergeCell ref="J12:K12"/>
    <mergeCell ref="J1:K1"/>
    <mergeCell ref="G50:I50"/>
  </mergeCells>
  <phoneticPr fontId="3" type="noConversion"/>
  <pageMargins left="0.52" right="0.2" top="0.75" bottom="0.25" header="0.5" footer="0"/>
  <pageSetup scale="88" orientation="landscape" r:id="rId2"/>
  <headerFooter alignWithMargins="0">
    <oddFooter>&amp;L&amp;8Last Revised 10/29/24&amp;C&amp;8&amp;A
Page 23 of 28&amp;R&amp;8LGF-F004
V2025.1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C1:K54"/>
  <sheetViews>
    <sheetView topLeftCell="A15" zoomScaleNormal="100" zoomScaleSheetLayoutView="100" workbookViewId="0">
      <selection activeCell="H21" sqref="H21"/>
    </sheetView>
  </sheetViews>
  <sheetFormatPr defaultColWidth="8" defaultRowHeight="11.1" customHeight="1" x14ac:dyDescent="0.2"/>
  <cols>
    <col min="1" max="2" width="1.7109375" style="1" customWidth="1"/>
    <col min="3" max="3" width="38.85546875" style="1" customWidth="1"/>
    <col min="4" max="4" width="22.28515625" style="1" customWidth="1"/>
    <col min="5" max="5" width="7.7109375" style="1" customWidth="1"/>
    <col min="6" max="6" width="14.28515625" style="1" customWidth="1"/>
    <col min="7" max="7" width="3.42578125" style="1" customWidth="1"/>
    <col min="8" max="8" width="25.42578125" style="1" customWidth="1"/>
    <col min="9" max="9" width="9.85546875" style="1" customWidth="1"/>
    <col min="10" max="10" width="14.28515625" style="1" customWidth="1"/>
    <col min="11" max="16384" width="8" style="1"/>
  </cols>
  <sheetData>
    <row r="1" spans="3:11" ht="11.25" customHeight="1" x14ac:dyDescent="0.2">
      <c r="J1" s="548"/>
      <c r="K1" s="497"/>
    </row>
    <row r="2" spans="3:11" ht="11.25" customHeight="1" x14ac:dyDescent="0.2">
      <c r="C2" s="403" t="str">
        <f>"Transfer Schedule for Fiscal Year "&amp;TEXT('Sheet 1'!C20,"yyyy-yyyy")</f>
        <v>Calendario de transferencias para el Año Fiscal 2025-2026</v>
      </c>
    </row>
    <row r="3" spans="3:11" ht="11.25" customHeight="1" x14ac:dyDescent="0.2"/>
    <row r="4" spans="3:11" ht="11.25" customHeight="1" x14ac:dyDescent="0.2">
      <c r="C4" s="2"/>
      <c r="D4" s="546" t="s">
        <v>474</v>
      </c>
      <c r="E4" s="546"/>
      <c r="F4" s="547"/>
      <c r="G4" s="6"/>
      <c r="H4" s="546" t="s">
        <v>475</v>
      </c>
      <c r="I4" s="546"/>
      <c r="J4" s="547"/>
    </row>
    <row r="5" spans="3:11" ht="11.25" customHeight="1" x14ac:dyDescent="0.2">
      <c r="C5" s="7"/>
      <c r="D5" s="8"/>
      <c r="E5" s="8"/>
      <c r="F5" s="8"/>
      <c r="G5" s="10"/>
      <c r="H5" s="8"/>
      <c r="I5" s="8"/>
      <c r="J5" s="9"/>
    </row>
    <row r="6" spans="3:11" ht="11.25" customHeight="1" x14ac:dyDescent="0.2">
      <c r="C6" s="2" t="s">
        <v>476</v>
      </c>
      <c r="D6" s="11" t="s">
        <v>477</v>
      </c>
      <c r="E6" s="11" t="s">
        <v>326</v>
      </c>
      <c r="F6" s="4" t="s">
        <v>478</v>
      </c>
      <c r="G6" s="12"/>
      <c r="H6" s="11" t="s">
        <v>479</v>
      </c>
      <c r="I6" s="269" t="s">
        <v>326</v>
      </c>
      <c r="J6" s="270" t="s">
        <v>478</v>
      </c>
    </row>
    <row r="7" spans="3:11" ht="11.25" customHeight="1" x14ac:dyDescent="0.2">
      <c r="C7" s="7"/>
      <c r="D7" s="13" t="s">
        <v>219</v>
      </c>
      <c r="E7" s="10"/>
      <c r="F7" s="8"/>
      <c r="G7" s="10"/>
      <c r="H7" s="13" t="s">
        <v>219</v>
      </c>
      <c r="I7" s="8"/>
      <c r="J7" s="10"/>
    </row>
    <row r="8" spans="3:11" ht="11.25" customHeight="1" x14ac:dyDescent="0.2">
      <c r="C8" s="2" t="s">
        <v>480</v>
      </c>
      <c r="D8" s="14"/>
      <c r="E8" s="14"/>
      <c r="F8" s="14"/>
      <c r="H8" s="14"/>
      <c r="I8" s="8"/>
      <c r="J8" s="14"/>
    </row>
    <row r="9" spans="3:11" ht="11.25" customHeight="1" x14ac:dyDescent="0.2">
      <c r="C9" s="15"/>
      <c r="D9" s="14"/>
      <c r="E9" s="14"/>
      <c r="F9" s="14"/>
      <c r="H9" s="14"/>
      <c r="I9" s="8"/>
      <c r="J9" s="14"/>
    </row>
    <row r="10" spans="3:11" ht="11.25" customHeight="1" x14ac:dyDescent="0.2">
      <c r="C10" s="15"/>
      <c r="D10" s="14"/>
      <c r="E10" s="14"/>
      <c r="F10" s="14"/>
      <c r="H10" s="14"/>
      <c r="I10" s="8"/>
      <c r="J10" s="14"/>
    </row>
    <row r="11" spans="3:11" ht="11.25" customHeight="1" x14ac:dyDescent="0.2">
      <c r="C11" s="15"/>
      <c r="D11" s="14"/>
      <c r="E11" s="14"/>
      <c r="F11" s="14"/>
      <c r="H11" s="14"/>
      <c r="I11" s="8"/>
      <c r="J11" s="14"/>
    </row>
    <row r="12" spans="3:11" ht="11.25" customHeight="1" x14ac:dyDescent="0.2">
      <c r="C12" s="15"/>
      <c r="D12" s="14"/>
      <c r="E12" s="14"/>
      <c r="F12" s="14"/>
      <c r="H12" s="14"/>
      <c r="I12" s="8"/>
      <c r="J12" s="14"/>
    </row>
    <row r="13" spans="3:11" ht="11.25" customHeight="1" x14ac:dyDescent="0.2">
      <c r="C13" s="15"/>
      <c r="D13" s="14"/>
      <c r="E13" s="14"/>
      <c r="F13" s="14"/>
      <c r="H13" s="14"/>
      <c r="I13" s="8"/>
      <c r="J13" s="14"/>
    </row>
    <row r="14" spans="3:11" ht="11.25" customHeight="1" x14ac:dyDescent="0.2">
      <c r="C14" s="15"/>
      <c r="D14" s="14"/>
      <c r="E14" s="14"/>
      <c r="F14" s="14"/>
      <c r="H14" s="14"/>
      <c r="I14" s="8"/>
      <c r="J14" s="14"/>
    </row>
    <row r="15" spans="3:11" ht="11.25" customHeight="1" x14ac:dyDescent="0.2">
      <c r="C15" s="15"/>
      <c r="D15" s="14"/>
      <c r="E15" s="14"/>
      <c r="F15" s="14"/>
      <c r="H15" s="14"/>
      <c r="I15" s="8"/>
      <c r="J15" s="14"/>
    </row>
    <row r="16" spans="3:11" ht="11.25" customHeight="1" x14ac:dyDescent="0.2">
      <c r="C16" s="15"/>
      <c r="D16" s="14"/>
      <c r="E16" s="14"/>
      <c r="F16" s="14"/>
      <c r="H16" s="14"/>
      <c r="I16" s="8"/>
      <c r="J16" s="14"/>
    </row>
    <row r="17" spans="3:10" ht="11.25" customHeight="1" x14ac:dyDescent="0.2">
      <c r="C17" s="15"/>
      <c r="D17" s="14"/>
      <c r="E17" s="14"/>
      <c r="F17" s="14"/>
      <c r="H17" s="14"/>
      <c r="I17" s="8"/>
      <c r="J17" s="14"/>
    </row>
    <row r="18" spans="3:10" ht="11.25" customHeight="1" x14ac:dyDescent="0.2">
      <c r="C18" s="15"/>
      <c r="D18" s="14"/>
      <c r="E18" s="14"/>
      <c r="F18" s="14"/>
      <c r="H18" s="14"/>
      <c r="I18" s="8"/>
      <c r="J18" s="14"/>
    </row>
    <row r="19" spans="3:10" ht="11.25" customHeight="1" x14ac:dyDescent="0.2">
      <c r="C19" s="15"/>
      <c r="D19" s="14"/>
      <c r="E19" s="14"/>
      <c r="F19" s="14"/>
      <c r="H19" s="14"/>
      <c r="I19" s="8"/>
      <c r="J19" s="14"/>
    </row>
    <row r="20" spans="3:10" ht="11.25" customHeight="1" x14ac:dyDescent="0.2">
      <c r="C20" s="7"/>
      <c r="D20" s="14"/>
      <c r="E20" s="14"/>
      <c r="F20" s="14"/>
      <c r="H20" s="14"/>
      <c r="I20" s="8"/>
      <c r="J20" s="14"/>
    </row>
    <row r="21" spans="3:10" ht="11.25" customHeight="1" thickBot="1" x14ac:dyDescent="0.25">
      <c r="C21" s="16" t="s">
        <v>481</v>
      </c>
      <c r="D21" s="14"/>
      <c r="E21" s="14"/>
      <c r="F21" s="14"/>
      <c r="H21" s="14"/>
      <c r="I21" s="8"/>
      <c r="J21" s="14"/>
    </row>
    <row r="22" spans="3:10" ht="11.25" customHeight="1" thickTop="1" x14ac:dyDescent="0.2">
      <c r="C22" s="15" t="s">
        <v>482</v>
      </c>
      <c r="D22" s="14"/>
      <c r="E22" s="14"/>
      <c r="F22" s="14"/>
      <c r="H22" s="14"/>
      <c r="I22" s="8"/>
      <c r="J22" s="14"/>
    </row>
    <row r="23" spans="3:10" ht="11.25" customHeight="1" x14ac:dyDescent="0.2">
      <c r="C23" s="15"/>
      <c r="D23" s="14"/>
      <c r="E23" s="14"/>
      <c r="F23" s="14"/>
      <c r="H23" s="14"/>
      <c r="I23" s="8"/>
      <c r="J23" s="14"/>
    </row>
    <row r="24" spans="3:10" ht="11.25" customHeight="1" x14ac:dyDescent="0.2">
      <c r="C24" s="15"/>
      <c r="D24" s="14"/>
      <c r="E24" s="14"/>
      <c r="F24" s="14"/>
      <c r="H24" s="14"/>
      <c r="I24" s="8"/>
      <c r="J24" s="14"/>
    </row>
    <row r="25" spans="3:10" ht="11.25" customHeight="1" x14ac:dyDescent="0.2">
      <c r="C25" s="15"/>
      <c r="D25" s="14"/>
      <c r="E25" s="14"/>
      <c r="F25" s="14"/>
      <c r="H25" s="14"/>
      <c r="I25" s="8"/>
      <c r="J25" s="14"/>
    </row>
    <row r="26" spans="3:10" ht="11.25" customHeight="1" x14ac:dyDescent="0.2">
      <c r="C26" s="15"/>
      <c r="D26" s="14"/>
      <c r="E26" s="14"/>
      <c r="F26" s="14"/>
      <c r="H26" s="14"/>
      <c r="I26" s="8"/>
      <c r="J26" s="14"/>
    </row>
    <row r="27" spans="3:10" ht="11.25" customHeight="1" x14ac:dyDescent="0.2">
      <c r="C27" s="15"/>
      <c r="D27" s="14"/>
      <c r="E27" s="14"/>
      <c r="F27" s="14"/>
      <c r="H27" s="14"/>
      <c r="I27" s="8"/>
      <c r="J27" s="14"/>
    </row>
    <row r="28" spans="3:10" ht="11.25" customHeight="1" x14ac:dyDescent="0.2">
      <c r="C28" s="15"/>
      <c r="D28" s="14"/>
      <c r="E28" s="14"/>
      <c r="F28" s="14"/>
      <c r="H28" s="14"/>
      <c r="I28" s="8"/>
      <c r="J28" s="14"/>
    </row>
    <row r="29" spans="3:10" ht="11.25" customHeight="1" x14ac:dyDescent="0.2">
      <c r="C29" s="15"/>
      <c r="D29" s="14"/>
      <c r="E29" s="14"/>
      <c r="F29" s="14"/>
      <c r="H29" s="14"/>
      <c r="I29" s="8"/>
      <c r="J29" s="14"/>
    </row>
    <row r="30" spans="3:10" ht="11.25" customHeight="1" x14ac:dyDescent="0.2">
      <c r="C30" s="15"/>
      <c r="D30" s="14"/>
      <c r="E30" s="14"/>
      <c r="F30" s="14"/>
      <c r="H30" s="14"/>
      <c r="I30" s="8"/>
      <c r="J30" s="14"/>
    </row>
    <row r="31" spans="3:10" ht="11.25" customHeight="1" x14ac:dyDescent="0.2">
      <c r="C31" s="15"/>
      <c r="D31" s="14"/>
      <c r="E31" s="14"/>
      <c r="F31" s="14"/>
      <c r="H31" s="14"/>
      <c r="I31" s="8"/>
      <c r="J31" s="14"/>
    </row>
    <row r="32" spans="3:10" ht="11.25" customHeight="1" x14ac:dyDescent="0.2">
      <c r="C32" s="15"/>
      <c r="D32" s="14"/>
      <c r="E32" s="14"/>
      <c r="F32" s="14"/>
      <c r="H32" s="14"/>
      <c r="I32" s="8"/>
      <c r="J32" s="14"/>
    </row>
    <row r="33" spans="3:10" ht="11.25" customHeight="1" x14ac:dyDescent="0.2">
      <c r="C33" s="15"/>
      <c r="D33" s="14"/>
      <c r="E33" s="14"/>
      <c r="F33" s="14"/>
      <c r="H33" s="14"/>
      <c r="I33" s="8"/>
      <c r="J33" s="14"/>
    </row>
    <row r="34" spans="3:10" ht="11.25" customHeight="1" x14ac:dyDescent="0.2">
      <c r="C34" s="15"/>
      <c r="D34" s="14"/>
      <c r="E34" s="14"/>
      <c r="F34" s="14"/>
      <c r="H34" s="14"/>
      <c r="I34" s="8"/>
      <c r="J34" s="14"/>
    </row>
    <row r="35" spans="3:10" ht="11.25" customHeight="1" x14ac:dyDescent="0.2">
      <c r="C35" s="15"/>
      <c r="D35" s="14"/>
      <c r="E35" s="14"/>
      <c r="F35" s="14"/>
      <c r="H35" s="14"/>
      <c r="I35" s="8"/>
      <c r="J35" s="14"/>
    </row>
    <row r="36" spans="3:10" ht="11.25" customHeight="1" x14ac:dyDescent="0.2">
      <c r="C36" s="15"/>
      <c r="D36" s="14"/>
      <c r="E36" s="14"/>
      <c r="F36" s="14"/>
      <c r="H36" s="14"/>
      <c r="I36" s="8"/>
      <c r="J36" s="14"/>
    </row>
    <row r="37" spans="3:10" ht="11.25" customHeight="1" x14ac:dyDescent="0.2">
      <c r="C37" s="15"/>
      <c r="D37" s="14"/>
      <c r="E37" s="14"/>
      <c r="F37" s="14"/>
      <c r="H37" s="14"/>
      <c r="I37" s="8"/>
      <c r="J37" s="14"/>
    </row>
    <row r="38" spans="3:10" ht="11.25" customHeight="1" x14ac:dyDescent="0.2">
      <c r="C38" s="15"/>
      <c r="D38" s="14"/>
      <c r="E38" s="14"/>
      <c r="F38" s="14"/>
      <c r="H38" s="14"/>
      <c r="I38" s="8"/>
      <c r="J38" s="14"/>
    </row>
    <row r="39" spans="3:10" ht="11.25" customHeight="1" x14ac:dyDescent="0.2">
      <c r="C39" s="15"/>
      <c r="D39" s="14"/>
      <c r="E39" s="14"/>
      <c r="F39" s="14"/>
      <c r="H39" s="14"/>
      <c r="I39" s="8"/>
      <c r="J39" s="14"/>
    </row>
    <row r="40" spans="3:10" ht="11.25" customHeight="1" x14ac:dyDescent="0.2">
      <c r="C40" s="15"/>
      <c r="D40" s="14"/>
      <c r="E40" s="14"/>
      <c r="F40" s="14"/>
      <c r="H40" s="14"/>
      <c r="I40" s="8"/>
      <c r="J40" s="14"/>
    </row>
    <row r="41" spans="3:10" ht="11.25" customHeight="1" x14ac:dyDescent="0.2">
      <c r="C41" s="7"/>
      <c r="D41" s="14"/>
      <c r="E41" s="14"/>
      <c r="F41" s="14"/>
      <c r="H41" s="14"/>
      <c r="I41" s="8"/>
      <c r="J41" s="14"/>
    </row>
    <row r="42" spans="3:10" ht="11.25" customHeight="1" x14ac:dyDescent="0.2">
      <c r="C42" s="17" t="s">
        <v>481</v>
      </c>
      <c r="D42" s="14"/>
      <c r="E42" s="14"/>
      <c r="F42" s="14"/>
      <c r="G42" s="10"/>
      <c r="H42" s="14"/>
      <c r="I42" s="268"/>
      <c r="J42" s="14"/>
    </row>
    <row r="46" spans="3:10" ht="11.1" customHeight="1" x14ac:dyDescent="0.2">
      <c r="D46" s="549"/>
      <c r="E46" s="549"/>
      <c r="F46" s="549"/>
      <c r="G46" s="549"/>
    </row>
    <row r="47" spans="3:10" ht="11.1" customHeight="1" x14ac:dyDescent="0.2">
      <c r="E47" s="18" t="s">
        <v>136</v>
      </c>
    </row>
    <row r="49" spans="5:10" ht="11.1" customHeight="1" x14ac:dyDescent="0.2">
      <c r="E49" s="329" t="s">
        <v>483</v>
      </c>
      <c r="J49" s="80" t="s">
        <v>32</v>
      </c>
    </row>
    <row r="50" spans="5:10" ht="11.1" customHeight="1" x14ac:dyDescent="0.2">
      <c r="J50" s="382" t="s">
        <v>484</v>
      </c>
    </row>
    <row r="51" spans="5:10" ht="11.1" customHeight="1" x14ac:dyDescent="0.2">
      <c r="H51" s="18"/>
    </row>
    <row r="53" spans="5:10" ht="11.1" customHeight="1" x14ac:dyDescent="0.2">
      <c r="H53" s="19"/>
    </row>
    <row r="54" spans="5:10" ht="11.1" customHeight="1" x14ac:dyDescent="0.2">
      <c r="I54" s="139"/>
      <c r="J54" s="263"/>
    </row>
  </sheetData>
  <customSheetViews>
    <customSheetView guid="{3C90B403-B9D4-4A5F-BF9B-041D54687659}">
      <selection activeCell="E1" sqref="E1"/>
      <pageMargins left="0.25" right="0.25" top="0.5" bottom="0.25" header="0" footer="0"/>
      <pageSetup scale="95" orientation="landscape" r:id="rId1"/>
      <headerFooter alignWithMargins="0"/>
    </customSheetView>
  </customSheetViews>
  <mergeCells count="4">
    <mergeCell ref="D4:F4"/>
    <mergeCell ref="H4:J4"/>
    <mergeCell ref="J1:K1"/>
    <mergeCell ref="D46:G46"/>
  </mergeCells>
  <phoneticPr fontId="3" type="noConversion"/>
  <pageMargins left="0.52" right="0.2" top="0.75" bottom="0.25" header="0.5" footer="0"/>
  <pageSetup scale="93" orientation="landscape" r:id="rId2"/>
  <headerFooter alignWithMargins="0">
    <oddFooter>&amp;L&amp;8Last Revised 10/29/24&amp;C&amp;8&amp;A
Page 24 of 28&amp;R&amp;8LGF-F004
V2025.1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N52"/>
  <sheetViews>
    <sheetView zoomScaleNormal="100" zoomScaleSheetLayoutView="100" workbookViewId="0">
      <selection activeCell="Q17" sqref="Q17"/>
    </sheetView>
  </sheetViews>
  <sheetFormatPr defaultColWidth="8" defaultRowHeight="11.1" customHeight="1" x14ac:dyDescent="0.2"/>
  <cols>
    <col min="1" max="1" width="1.5703125" style="1" customWidth="1"/>
    <col min="2" max="2" width="38.7109375" style="1" customWidth="1"/>
    <col min="3" max="3" width="3.5703125" style="1" hidden="1" customWidth="1"/>
    <col min="4" max="4" width="0.140625" style="1" hidden="1" customWidth="1"/>
    <col min="5" max="5" width="7.28515625" style="1" hidden="1" customWidth="1"/>
    <col min="6" max="6" width="22.28515625" style="1" customWidth="1"/>
    <col min="7" max="7" width="8.42578125" style="1" customWidth="1"/>
    <col min="8" max="8" width="15.7109375" style="1" customWidth="1"/>
    <col min="9" max="9" width="3.42578125" style="1" customWidth="1"/>
    <col min="10" max="10" width="0.140625" style="1" hidden="1" customWidth="1"/>
    <col min="11" max="11" width="6.85546875" style="1" hidden="1" customWidth="1"/>
    <col min="12" max="12" width="22.28515625" style="1" customWidth="1"/>
    <col min="13" max="13" width="8.5703125" style="1" customWidth="1"/>
    <col min="14" max="14" width="15.7109375" style="1" customWidth="1"/>
    <col min="15" max="16384" width="8" style="1"/>
  </cols>
  <sheetData>
    <row r="1" spans="2:14" ht="11.25" customHeight="1" x14ac:dyDescent="0.2">
      <c r="J1" s="548"/>
      <c r="K1" s="497"/>
    </row>
    <row r="2" spans="2:14" ht="11.25" customHeight="1" x14ac:dyDescent="0.2">
      <c r="B2" s="403" t="str">
        <f>"Transfer Schedule for Fiscal Year "&amp;TEXT('Sheet 1'!C20,"yyyy-yyyy")</f>
        <v>Calendario de transferencias para el Año Fiscal 2025-2026</v>
      </c>
    </row>
    <row r="3" spans="2:14" ht="11.25" customHeight="1" x14ac:dyDescent="0.2"/>
    <row r="4" spans="2:14" ht="11.25" customHeight="1" x14ac:dyDescent="0.2">
      <c r="B4" s="2"/>
      <c r="C4" s="3"/>
      <c r="D4" s="550" t="s">
        <v>485</v>
      </c>
      <c r="E4" s="546"/>
      <c r="F4" s="546"/>
      <c r="G4" s="546"/>
      <c r="H4" s="547"/>
      <c r="I4" s="6"/>
      <c r="J4" s="546" t="s">
        <v>486</v>
      </c>
      <c r="K4" s="546"/>
      <c r="L4" s="546"/>
      <c r="M4" s="546"/>
      <c r="N4" s="547"/>
    </row>
    <row r="5" spans="2:14" ht="11.25" customHeight="1" x14ac:dyDescent="0.2">
      <c r="B5" s="7"/>
      <c r="C5" s="8"/>
      <c r="D5" s="7"/>
      <c r="E5" s="8"/>
      <c r="F5" s="8"/>
      <c r="G5" s="8"/>
      <c r="H5" s="8"/>
      <c r="I5" s="10"/>
      <c r="J5" s="8"/>
      <c r="K5" s="8"/>
      <c r="L5" s="8"/>
      <c r="M5" s="8"/>
      <c r="N5" s="9"/>
    </row>
    <row r="6" spans="2:14" ht="11.25" customHeight="1" x14ac:dyDescent="0.2">
      <c r="B6" s="2" t="s">
        <v>476</v>
      </c>
      <c r="D6" s="11"/>
      <c r="E6" s="11"/>
      <c r="F6" s="11" t="s">
        <v>477</v>
      </c>
      <c r="G6" s="11" t="s">
        <v>326</v>
      </c>
      <c r="H6" s="4" t="s">
        <v>478</v>
      </c>
      <c r="I6" s="12"/>
      <c r="J6" s="11"/>
      <c r="K6" s="11"/>
      <c r="L6" s="11" t="s">
        <v>487</v>
      </c>
      <c r="M6" s="11" t="s">
        <v>326</v>
      </c>
      <c r="N6" s="5" t="s">
        <v>478</v>
      </c>
    </row>
    <row r="7" spans="2:14" ht="11.25" customHeight="1" x14ac:dyDescent="0.2">
      <c r="B7" s="7"/>
      <c r="C7" s="10"/>
      <c r="D7" s="10"/>
      <c r="E7" s="10"/>
      <c r="F7" s="13" t="s">
        <v>219</v>
      </c>
      <c r="G7" s="10"/>
      <c r="H7" s="8"/>
      <c r="I7" s="10"/>
      <c r="J7" s="13"/>
      <c r="K7" s="10"/>
      <c r="L7" s="10"/>
      <c r="M7" s="10"/>
      <c r="N7" s="9"/>
    </row>
    <row r="8" spans="2:14" ht="11.25" customHeight="1" x14ac:dyDescent="0.2">
      <c r="B8" s="2" t="s">
        <v>488</v>
      </c>
      <c r="D8" s="14"/>
      <c r="E8" s="14"/>
      <c r="F8" s="14"/>
      <c r="G8" s="14"/>
      <c r="H8" s="14"/>
      <c r="J8" s="14"/>
      <c r="K8" s="14"/>
      <c r="L8" s="14"/>
      <c r="M8" s="14"/>
      <c r="N8" s="14"/>
    </row>
    <row r="9" spans="2:14" ht="11.25" customHeight="1" x14ac:dyDescent="0.2">
      <c r="B9" s="15"/>
      <c r="D9" s="14"/>
      <c r="E9" s="14"/>
      <c r="F9" s="14"/>
      <c r="G9" s="14"/>
      <c r="H9" s="14"/>
      <c r="J9" s="14"/>
      <c r="K9" s="14"/>
      <c r="L9" s="14"/>
      <c r="M9" s="14"/>
      <c r="N9" s="14"/>
    </row>
    <row r="10" spans="2:14" ht="11.25" customHeight="1" x14ac:dyDescent="0.2">
      <c r="B10" s="15"/>
      <c r="D10" s="14"/>
      <c r="E10" s="14"/>
      <c r="F10" s="14"/>
      <c r="G10" s="14"/>
      <c r="H10" s="14"/>
      <c r="J10" s="14"/>
      <c r="K10" s="14"/>
      <c r="L10" s="14"/>
      <c r="M10" s="14"/>
      <c r="N10" s="14"/>
    </row>
    <row r="11" spans="2:14" ht="11.25" customHeight="1" x14ac:dyDescent="0.2">
      <c r="B11" s="15"/>
      <c r="D11" s="14"/>
      <c r="E11" s="14"/>
      <c r="F11" s="14"/>
      <c r="G11" s="14"/>
      <c r="H11" s="14"/>
      <c r="J11" s="14"/>
      <c r="K11" s="14"/>
      <c r="L11" s="14"/>
      <c r="M11" s="14"/>
      <c r="N11" s="14"/>
    </row>
    <row r="12" spans="2:14" ht="11.25" customHeight="1" x14ac:dyDescent="0.2">
      <c r="B12" s="15"/>
      <c r="D12" s="14"/>
      <c r="E12" s="14"/>
      <c r="F12" s="14"/>
      <c r="G12" s="14"/>
      <c r="H12" s="14"/>
      <c r="J12" s="14"/>
      <c r="K12" s="14"/>
      <c r="L12" s="14"/>
      <c r="M12" s="14"/>
      <c r="N12" s="14"/>
    </row>
    <row r="13" spans="2:14" ht="11.25" customHeight="1" x14ac:dyDescent="0.2">
      <c r="B13" s="15"/>
      <c r="D13" s="14"/>
      <c r="E13" s="14"/>
      <c r="F13" s="14"/>
      <c r="G13" s="14"/>
      <c r="H13" s="14"/>
      <c r="J13" s="14"/>
      <c r="K13" s="14"/>
      <c r="L13" s="14"/>
      <c r="M13" s="14"/>
      <c r="N13" s="14"/>
    </row>
    <row r="14" spans="2:14" ht="11.25" customHeight="1" x14ac:dyDescent="0.2">
      <c r="B14" s="15"/>
      <c r="D14" s="14"/>
      <c r="E14" s="14"/>
      <c r="F14" s="14"/>
      <c r="G14" s="14"/>
      <c r="H14" s="14"/>
      <c r="J14" s="14"/>
      <c r="K14" s="14"/>
      <c r="L14" s="14"/>
      <c r="M14" s="14"/>
      <c r="N14" s="14"/>
    </row>
    <row r="15" spans="2:14" ht="11.25" customHeight="1" x14ac:dyDescent="0.2">
      <c r="B15" s="15"/>
      <c r="D15" s="14"/>
      <c r="E15" s="14"/>
      <c r="F15" s="14"/>
      <c r="G15" s="14"/>
      <c r="H15" s="14"/>
      <c r="J15" s="14"/>
      <c r="K15" s="14"/>
      <c r="L15" s="14"/>
      <c r="M15" s="14"/>
      <c r="N15" s="14"/>
    </row>
    <row r="16" spans="2:14" ht="11.25" customHeight="1" x14ac:dyDescent="0.2">
      <c r="B16" s="15"/>
      <c r="D16" s="14"/>
      <c r="E16" s="14"/>
      <c r="F16" s="14"/>
      <c r="G16" s="14"/>
      <c r="H16" s="14"/>
      <c r="J16" s="14"/>
      <c r="K16" s="14"/>
      <c r="L16" s="14"/>
      <c r="M16" s="14"/>
      <c r="N16" s="14"/>
    </row>
    <row r="17" spans="2:14" ht="11.25" customHeight="1" x14ac:dyDescent="0.2">
      <c r="B17" s="15"/>
      <c r="D17" s="14"/>
      <c r="E17" s="14"/>
      <c r="F17" s="14"/>
      <c r="G17" s="14"/>
      <c r="H17" s="14"/>
      <c r="J17" s="14"/>
      <c r="K17" s="14"/>
      <c r="L17" s="14"/>
      <c r="M17" s="14"/>
      <c r="N17" s="14"/>
    </row>
    <row r="18" spans="2:14" ht="11.25" customHeight="1" x14ac:dyDescent="0.2">
      <c r="B18" s="7"/>
      <c r="D18" s="14"/>
      <c r="E18" s="14"/>
      <c r="F18" s="14"/>
      <c r="G18" s="14"/>
      <c r="H18" s="14"/>
      <c r="J18" s="14"/>
      <c r="K18" s="14"/>
      <c r="L18" s="14"/>
      <c r="M18" s="14"/>
      <c r="N18" s="14"/>
    </row>
    <row r="19" spans="2:14" ht="11.25" customHeight="1" thickBot="1" x14ac:dyDescent="0.25">
      <c r="B19" s="16" t="s">
        <v>481</v>
      </c>
      <c r="D19" s="14"/>
      <c r="E19" s="14"/>
      <c r="F19" s="14"/>
      <c r="G19" s="14"/>
      <c r="H19" s="14"/>
      <c r="J19" s="14"/>
      <c r="K19" s="14"/>
      <c r="L19" s="14"/>
      <c r="M19" s="14"/>
      <c r="N19" s="14"/>
    </row>
    <row r="20" spans="2:14" ht="11.25" customHeight="1" thickTop="1" x14ac:dyDescent="0.2">
      <c r="B20" s="15" t="s">
        <v>215</v>
      </c>
      <c r="D20" s="14"/>
      <c r="E20" s="14"/>
      <c r="F20" s="14"/>
      <c r="G20" s="14"/>
      <c r="H20" s="14"/>
      <c r="J20" s="14"/>
      <c r="K20" s="14"/>
      <c r="L20" s="14"/>
      <c r="M20" s="14"/>
      <c r="N20" s="14"/>
    </row>
    <row r="21" spans="2:14" ht="11.25" customHeight="1" x14ac:dyDescent="0.2">
      <c r="B21" s="15"/>
      <c r="D21" s="14"/>
      <c r="E21" s="14"/>
      <c r="F21" s="14"/>
      <c r="G21" s="14"/>
      <c r="H21" s="14"/>
      <c r="J21" s="14"/>
      <c r="K21" s="14"/>
      <c r="L21" s="14"/>
      <c r="M21" s="14"/>
      <c r="N21" s="14"/>
    </row>
    <row r="22" spans="2:14" ht="11.25" customHeight="1" x14ac:dyDescent="0.2">
      <c r="B22" s="15"/>
      <c r="D22" s="14"/>
      <c r="E22" s="14"/>
      <c r="F22" s="14"/>
      <c r="G22" s="14"/>
      <c r="H22" s="14"/>
      <c r="J22" s="14"/>
      <c r="K22" s="14"/>
      <c r="L22" s="14"/>
      <c r="M22" s="14"/>
      <c r="N22" s="14"/>
    </row>
    <row r="23" spans="2:14" ht="11.25" customHeight="1" x14ac:dyDescent="0.2">
      <c r="B23" s="15"/>
      <c r="D23" s="14"/>
      <c r="E23" s="14"/>
      <c r="F23" s="14"/>
      <c r="G23" s="14"/>
      <c r="H23" s="14"/>
      <c r="J23" s="14"/>
      <c r="K23" s="14"/>
      <c r="L23" s="14"/>
      <c r="M23" s="14"/>
      <c r="N23" s="14"/>
    </row>
    <row r="24" spans="2:14" ht="11.25" customHeight="1" x14ac:dyDescent="0.2">
      <c r="B24" s="15"/>
      <c r="D24" s="14"/>
      <c r="E24" s="14"/>
      <c r="F24" s="14"/>
      <c r="G24" s="14"/>
      <c r="H24" s="14"/>
      <c r="J24" s="14"/>
      <c r="K24" s="14"/>
      <c r="L24" s="14"/>
      <c r="M24" s="14"/>
      <c r="N24" s="14"/>
    </row>
    <row r="25" spans="2:14" ht="11.25" customHeight="1" x14ac:dyDescent="0.2">
      <c r="B25" s="15"/>
      <c r="D25" s="14"/>
      <c r="E25" s="14"/>
      <c r="F25" s="14"/>
      <c r="G25" s="14"/>
      <c r="H25" s="14"/>
      <c r="J25" s="14"/>
      <c r="K25" s="14"/>
      <c r="L25" s="14"/>
      <c r="M25" s="14"/>
      <c r="N25" s="14"/>
    </row>
    <row r="26" spans="2:14" ht="11.25" customHeight="1" x14ac:dyDescent="0.2">
      <c r="B26" s="15"/>
      <c r="D26" s="14"/>
      <c r="E26" s="14"/>
      <c r="F26" s="14"/>
      <c r="G26" s="14"/>
      <c r="H26" s="14"/>
      <c r="J26" s="14"/>
      <c r="K26" s="14"/>
      <c r="L26" s="14"/>
      <c r="M26" s="14"/>
      <c r="N26" s="14"/>
    </row>
    <row r="27" spans="2:14" ht="11.25" customHeight="1" x14ac:dyDescent="0.2">
      <c r="B27" s="15"/>
      <c r="D27" s="14"/>
      <c r="E27" s="14"/>
      <c r="F27" s="14"/>
      <c r="G27" s="14"/>
      <c r="H27" s="14"/>
      <c r="J27" s="14"/>
      <c r="K27" s="14"/>
      <c r="L27" s="14"/>
      <c r="M27" s="14"/>
      <c r="N27" s="14"/>
    </row>
    <row r="28" spans="2:14" ht="11.25" customHeight="1" x14ac:dyDescent="0.2">
      <c r="B28" s="15"/>
      <c r="D28" s="14"/>
      <c r="E28" s="14"/>
      <c r="F28" s="14"/>
      <c r="G28" s="14"/>
      <c r="H28" s="14"/>
      <c r="J28" s="14"/>
      <c r="K28" s="14"/>
      <c r="L28" s="14"/>
      <c r="M28" s="14"/>
      <c r="N28" s="14"/>
    </row>
    <row r="29" spans="2:14" ht="11.25" customHeight="1" x14ac:dyDescent="0.2">
      <c r="B29" s="15"/>
      <c r="D29" s="14"/>
      <c r="E29" s="14"/>
      <c r="F29" s="14"/>
      <c r="G29" s="14"/>
      <c r="H29" s="14"/>
      <c r="J29" s="14"/>
      <c r="K29" s="14"/>
      <c r="L29" s="14"/>
      <c r="M29" s="14"/>
      <c r="N29" s="14"/>
    </row>
    <row r="30" spans="2:14" ht="11.25" customHeight="1" x14ac:dyDescent="0.2">
      <c r="B30" s="15"/>
      <c r="D30" s="14"/>
      <c r="E30" s="14"/>
      <c r="F30" s="14"/>
      <c r="G30" s="14"/>
      <c r="H30" s="14"/>
      <c r="J30" s="14"/>
      <c r="K30" s="14"/>
      <c r="L30" s="14"/>
      <c r="M30" s="14"/>
      <c r="N30" s="14"/>
    </row>
    <row r="31" spans="2:14" ht="11.25" customHeight="1" thickBot="1" x14ac:dyDescent="0.25">
      <c r="B31" s="16" t="s">
        <v>481</v>
      </c>
      <c r="D31" s="14"/>
      <c r="E31" s="14"/>
      <c r="F31" s="14"/>
      <c r="G31" s="14"/>
      <c r="H31" s="14"/>
      <c r="J31" s="14"/>
      <c r="K31" s="14"/>
      <c r="L31" s="14"/>
      <c r="M31" s="14"/>
      <c r="N31" s="14"/>
    </row>
    <row r="32" spans="2:14" ht="11.25" customHeight="1" thickTop="1" x14ac:dyDescent="0.2">
      <c r="B32" s="15" t="s">
        <v>235</v>
      </c>
      <c r="D32" s="14"/>
      <c r="E32" s="14"/>
      <c r="F32" s="14"/>
      <c r="G32" s="14"/>
      <c r="H32" s="14"/>
      <c r="J32" s="14"/>
      <c r="K32" s="14"/>
      <c r="L32" s="14"/>
      <c r="M32" s="14"/>
      <c r="N32" s="14"/>
    </row>
    <row r="33" spans="2:14" ht="11.25" customHeight="1" x14ac:dyDescent="0.2">
      <c r="B33" s="15"/>
      <c r="D33" s="14"/>
      <c r="E33" s="14"/>
      <c r="F33" s="14"/>
      <c r="G33" s="14"/>
      <c r="H33" s="14"/>
      <c r="J33" s="14"/>
      <c r="K33" s="14"/>
      <c r="L33" s="14"/>
      <c r="M33" s="14"/>
      <c r="N33" s="14"/>
    </row>
    <row r="34" spans="2:14" ht="11.25" customHeight="1" x14ac:dyDescent="0.2">
      <c r="B34" s="15"/>
      <c r="D34" s="14"/>
      <c r="E34" s="14"/>
      <c r="F34" s="14"/>
      <c r="G34" s="14"/>
      <c r="H34" s="14"/>
      <c r="J34" s="14"/>
      <c r="K34" s="14"/>
      <c r="L34" s="14"/>
      <c r="M34" s="14"/>
      <c r="N34" s="14"/>
    </row>
    <row r="35" spans="2:14" ht="11.25" customHeight="1" x14ac:dyDescent="0.2">
      <c r="B35" s="15"/>
      <c r="D35" s="14"/>
      <c r="E35" s="14"/>
      <c r="F35" s="14"/>
      <c r="G35" s="14"/>
      <c r="H35" s="14"/>
      <c r="J35" s="14"/>
      <c r="K35" s="14"/>
      <c r="L35" s="14"/>
      <c r="M35" s="14"/>
      <c r="N35" s="14"/>
    </row>
    <row r="36" spans="2:14" ht="11.25" customHeight="1" x14ac:dyDescent="0.2">
      <c r="B36" s="15"/>
      <c r="D36" s="14"/>
      <c r="E36" s="14"/>
      <c r="F36" s="14"/>
      <c r="G36" s="14"/>
      <c r="H36" s="14"/>
      <c r="J36" s="14"/>
      <c r="K36" s="14"/>
      <c r="L36" s="14"/>
      <c r="M36" s="14"/>
      <c r="N36" s="14"/>
    </row>
    <row r="37" spans="2:14" ht="11.25" customHeight="1" x14ac:dyDescent="0.2">
      <c r="B37" s="15"/>
      <c r="D37" s="14"/>
      <c r="E37" s="14"/>
      <c r="F37" s="14"/>
      <c r="G37" s="14"/>
      <c r="H37" s="14"/>
      <c r="J37" s="14"/>
      <c r="K37" s="14"/>
      <c r="L37" s="14"/>
      <c r="M37" s="14"/>
      <c r="N37" s="14"/>
    </row>
    <row r="38" spans="2:14" ht="11.25" customHeight="1" x14ac:dyDescent="0.2">
      <c r="B38" s="15"/>
      <c r="D38" s="14"/>
      <c r="E38" s="14"/>
      <c r="F38" s="14"/>
      <c r="G38" s="14"/>
      <c r="H38" s="14"/>
      <c r="J38" s="14"/>
      <c r="K38" s="14"/>
      <c r="L38" s="14"/>
      <c r="M38" s="14"/>
      <c r="N38" s="14"/>
    </row>
    <row r="39" spans="2:14" ht="11.25" customHeight="1" x14ac:dyDescent="0.2">
      <c r="B39" s="15"/>
      <c r="D39" s="14"/>
      <c r="E39" s="14"/>
      <c r="F39" s="14"/>
      <c r="G39" s="14"/>
      <c r="H39" s="14"/>
      <c r="J39" s="14"/>
      <c r="K39" s="14"/>
      <c r="L39" s="14"/>
      <c r="M39" s="14"/>
      <c r="N39" s="14"/>
    </row>
    <row r="40" spans="2:14" ht="11.25" customHeight="1" x14ac:dyDescent="0.2">
      <c r="B40" s="15"/>
      <c r="D40" s="14"/>
      <c r="E40" s="14"/>
      <c r="F40" s="14"/>
      <c r="G40" s="14"/>
      <c r="H40" s="14"/>
      <c r="J40" s="14"/>
      <c r="K40" s="14"/>
      <c r="L40" s="14"/>
      <c r="M40" s="14"/>
      <c r="N40" s="14"/>
    </row>
    <row r="41" spans="2:14" ht="11.25" customHeight="1" x14ac:dyDescent="0.2">
      <c r="B41" s="7"/>
      <c r="D41" s="14"/>
      <c r="E41" s="14"/>
      <c r="F41" s="14"/>
      <c r="G41" s="14"/>
      <c r="H41" s="14"/>
      <c r="J41" s="14"/>
      <c r="K41" s="14"/>
      <c r="L41" s="14"/>
      <c r="M41" s="14"/>
      <c r="N41" s="14"/>
    </row>
    <row r="42" spans="2:14" ht="11.25" customHeight="1" x14ac:dyDescent="0.2">
      <c r="B42" s="17" t="s">
        <v>481</v>
      </c>
      <c r="C42" s="10"/>
      <c r="D42" s="14"/>
      <c r="E42" s="14"/>
      <c r="F42" s="14"/>
      <c r="G42" s="14"/>
      <c r="H42" s="14"/>
      <c r="I42" s="10"/>
      <c r="J42" s="14"/>
      <c r="K42" s="14"/>
      <c r="L42" s="14"/>
      <c r="M42" s="14"/>
      <c r="N42" s="14"/>
    </row>
    <row r="43" spans="2:14" ht="11.25" customHeight="1" x14ac:dyDescent="0.2"/>
    <row r="44" spans="2:14" ht="11.1" customHeight="1" x14ac:dyDescent="0.2">
      <c r="E44" s="8"/>
      <c r="J44" s="8"/>
      <c r="K44" s="8"/>
    </row>
    <row r="46" spans="2:14" ht="11.1" customHeight="1" x14ac:dyDescent="0.2">
      <c r="E46" s="1" t="s">
        <v>489</v>
      </c>
      <c r="F46" s="549"/>
      <c r="G46" s="549"/>
      <c r="H46" s="549"/>
      <c r="I46" s="549"/>
    </row>
    <row r="47" spans="2:14" ht="11.1" customHeight="1" x14ac:dyDescent="0.2">
      <c r="G47" s="18" t="s">
        <v>136</v>
      </c>
    </row>
    <row r="49" spans="7:14" ht="11.1" customHeight="1" x14ac:dyDescent="0.2">
      <c r="G49" s="291" t="s">
        <v>483</v>
      </c>
      <c r="L49" s="18"/>
    </row>
    <row r="50" spans="7:14" ht="11.1" customHeight="1" x14ac:dyDescent="0.2">
      <c r="N50" s="80" t="s">
        <v>32</v>
      </c>
    </row>
    <row r="51" spans="7:14" ht="11.1" customHeight="1" x14ac:dyDescent="0.2">
      <c r="N51" s="382" t="s">
        <v>484</v>
      </c>
    </row>
    <row r="52" spans="7:14" ht="11.1" customHeight="1" x14ac:dyDescent="0.2">
      <c r="N52" s="265"/>
    </row>
  </sheetData>
  <sheetProtection algorithmName="SHA-512" hashValue="eRJEyBh1PTUZEbtlNnz9wiSExL5fxxUOMfy3Hd6IC5R14hHVsg8U95vQBHEBdAFgo0+JijMBcb7QXvF9/dkKUA==" saltValue="nS2MbgxnfmpWKXpRd4Sb3g==" spinCount="100000" sheet="1"/>
  <customSheetViews>
    <customSheetView guid="{3C90B403-B9D4-4A5F-BF9B-041D54687659}" hiddenColumns="1" topLeftCell="B1">
      <selection activeCell="E1" sqref="E1"/>
      <pageMargins left="0.5" right="0" top="0.5" bottom="0.25" header="0" footer="0"/>
      <pageSetup scale="95" orientation="landscape" r:id="rId1"/>
      <headerFooter alignWithMargins="0"/>
    </customSheetView>
  </customSheetViews>
  <mergeCells count="4">
    <mergeCell ref="D4:H4"/>
    <mergeCell ref="J4:N4"/>
    <mergeCell ref="J1:K1"/>
    <mergeCell ref="F46:I46"/>
  </mergeCells>
  <phoneticPr fontId="3" type="noConversion"/>
  <pageMargins left="0.52" right="0.2" top="0.75" bottom="0.25" header="0.5" footer="0"/>
  <pageSetup scale="93" orientation="landscape" r:id="rId2"/>
  <headerFooter alignWithMargins="0">
    <oddFooter>&amp;L&amp;8Last Revised 10/29/24&amp;C&amp;8&amp;A
Page 25 of 28&amp;R&amp;8LGF-F004
V2024.1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N54"/>
  <sheetViews>
    <sheetView zoomScaleNormal="100" zoomScaleSheetLayoutView="100" workbookViewId="0">
      <selection activeCell="Q33" sqref="Q33"/>
    </sheetView>
  </sheetViews>
  <sheetFormatPr defaultColWidth="8" defaultRowHeight="11.1" customHeight="1" x14ac:dyDescent="0.2"/>
  <cols>
    <col min="1" max="1" width="1.28515625" style="1" customWidth="1"/>
    <col min="2" max="2" width="35.140625" style="1" customWidth="1"/>
    <col min="3" max="3" width="0.140625" style="1" hidden="1" customWidth="1"/>
    <col min="4" max="4" width="14.28515625" style="1" hidden="1" customWidth="1"/>
    <col min="5" max="5" width="7.28515625" style="1" hidden="1" customWidth="1"/>
    <col min="6" max="6" width="22.140625" style="1" customWidth="1"/>
    <col min="7" max="7" width="10.42578125" style="1" customWidth="1"/>
    <col min="8" max="8" width="16" style="1" customWidth="1"/>
    <col min="9" max="9" width="3.42578125" style="1" customWidth="1"/>
    <col min="10" max="10" width="1.5703125" style="1" hidden="1" customWidth="1"/>
    <col min="11" max="11" width="6.85546875" style="1" hidden="1" customWidth="1"/>
    <col min="12" max="12" width="22.140625" style="1" customWidth="1"/>
    <col min="13" max="13" width="10.140625" style="1" customWidth="1"/>
    <col min="14" max="14" width="15.5703125" style="1" customWidth="1"/>
    <col min="15" max="16384" width="8" style="1"/>
  </cols>
  <sheetData>
    <row r="1" spans="2:14" ht="11.25" customHeight="1" x14ac:dyDescent="0.2">
      <c r="J1" s="548"/>
      <c r="K1" s="497"/>
    </row>
    <row r="2" spans="2:14" ht="11.25" customHeight="1" x14ac:dyDescent="0.2">
      <c r="B2" s="403" t="str">
        <f>"Transfer Schedule for Fiscal Year "&amp;TEXT('Sheet 1'!C20,"yyyy-yyyy")</f>
        <v>Calendario de transferencias para el Año Fiscal 2025-2026</v>
      </c>
    </row>
    <row r="3" spans="2:14" ht="11.25" customHeight="1" x14ac:dyDescent="0.2"/>
    <row r="4" spans="2:14" ht="11.25" customHeight="1" x14ac:dyDescent="0.2">
      <c r="B4" s="2"/>
      <c r="C4" s="3"/>
      <c r="D4" s="550" t="s">
        <v>485</v>
      </c>
      <c r="E4" s="546"/>
      <c r="F4" s="546"/>
      <c r="G4" s="546"/>
      <c r="H4" s="547"/>
      <c r="I4" s="6"/>
      <c r="J4" s="546" t="s">
        <v>486</v>
      </c>
      <c r="K4" s="546"/>
      <c r="L4" s="546"/>
      <c r="M4" s="546"/>
      <c r="N4" s="547"/>
    </row>
    <row r="5" spans="2:14" ht="11.25" customHeight="1" x14ac:dyDescent="0.2">
      <c r="B5" s="7"/>
      <c r="C5" s="8"/>
      <c r="D5" s="7"/>
      <c r="E5" s="8"/>
      <c r="F5" s="8"/>
      <c r="G5" s="8"/>
      <c r="H5" s="8"/>
      <c r="I5" s="10"/>
      <c r="J5" s="8"/>
      <c r="K5" s="8"/>
      <c r="L5" s="8"/>
      <c r="M5" s="8"/>
      <c r="N5" s="9"/>
    </row>
    <row r="6" spans="2:14" ht="11.25" customHeight="1" x14ac:dyDescent="0.2">
      <c r="B6" s="2" t="s">
        <v>476</v>
      </c>
      <c r="D6" s="11"/>
      <c r="E6" s="11" t="s">
        <v>490</v>
      </c>
      <c r="F6" s="11" t="s">
        <v>477</v>
      </c>
      <c r="G6" s="11" t="s">
        <v>326</v>
      </c>
      <c r="H6" s="4" t="s">
        <v>478</v>
      </c>
      <c r="I6" s="12"/>
      <c r="J6" s="11"/>
      <c r="K6" s="11"/>
      <c r="L6" s="11" t="s">
        <v>487</v>
      </c>
      <c r="M6" s="11" t="s">
        <v>326</v>
      </c>
      <c r="N6" s="5" t="s">
        <v>478</v>
      </c>
    </row>
    <row r="7" spans="2:14" ht="11.25" customHeight="1" x14ac:dyDescent="0.2">
      <c r="B7" s="7"/>
      <c r="C7" s="10"/>
      <c r="D7" s="10"/>
      <c r="E7" s="10"/>
      <c r="F7" s="13" t="s">
        <v>219</v>
      </c>
      <c r="G7" s="10"/>
      <c r="H7" s="8"/>
      <c r="I7" s="10"/>
      <c r="J7" s="13"/>
      <c r="K7" s="10"/>
      <c r="L7" s="10"/>
      <c r="M7" s="10"/>
      <c r="N7" s="9"/>
    </row>
    <row r="8" spans="2:14" ht="11.25" customHeight="1" x14ac:dyDescent="0.2">
      <c r="B8" s="2" t="s">
        <v>491</v>
      </c>
      <c r="D8" s="14"/>
      <c r="E8" s="14"/>
      <c r="F8" s="14"/>
      <c r="G8" s="14"/>
      <c r="H8" s="14"/>
      <c r="J8" s="14"/>
      <c r="K8" s="14"/>
      <c r="L8" s="14"/>
      <c r="M8" s="14"/>
      <c r="N8" s="14"/>
    </row>
    <row r="9" spans="2:14" ht="11.25" customHeight="1" x14ac:dyDescent="0.2">
      <c r="B9" s="15"/>
      <c r="D9" s="14"/>
      <c r="E9" s="14"/>
      <c r="F9" s="14"/>
      <c r="G9" s="14"/>
      <c r="H9" s="14"/>
      <c r="J9" s="14"/>
      <c r="K9" s="14"/>
      <c r="L9" s="14"/>
      <c r="M9" s="14"/>
      <c r="N9" s="14"/>
    </row>
    <row r="10" spans="2:14" ht="11.25" customHeight="1" x14ac:dyDescent="0.2">
      <c r="B10" s="15"/>
      <c r="D10" s="14"/>
      <c r="E10" s="14"/>
      <c r="F10" s="14"/>
      <c r="G10" s="14"/>
      <c r="H10" s="14"/>
      <c r="J10" s="14"/>
      <c r="K10" s="14"/>
      <c r="L10" s="14"/>
      <c r="M10" s="14"/>
      <c r="N10" s="14"/>
    </row>
    <row r="11" spans="2:14" ht="11.25" customHeight="1" x14ac:dyDescent="0.2">
      <c r="B11" s="15"/>
      <c r="D11" s="14"/>
      <c r="E11" s="14"/>
      <c r="F11" s="14"/>
      <c r="G11" s="14"/>
      <c r="H11" s="14"/>
      <c r="J11" s="14"/>
      <c r="K11" s="14"/>
      <c r="L11" s="14"/>
      <c r="M11" s="14"/>
      <c r="N11" s="14"/>
    </row>
    <row r="12" spans="2:14" ht="11.25" customHeight="1" x14ac:dyDescent="0.2">
      <c r="B12" s="15"/>
      <c r="D12" s="14"/>
      <c r="E12" s="14"/>
      <c r="F12" s="14"/>
      <c r="G12" s="14"/>
      <c r="H12" s="14"/>
      <c r="J12" s="14"/>
      <c r="K12" s="14"/>
      <c r="L12" s="14"/>
      <c r="M12" s="14"/>
      <c r="N12" s="14"/>
    </row>
    <row r="13" spans="2:14" ht="11.25" customHeight="1" x14ac:dyDescent="0.2">
      <c r="B13" s="15"/>
      <c r="D13" s="14"/>
      <c r="E13" s="14"/>
      <c r="F13" s="14"/>
      <c r="G13" s="14"/>
      <c r="H13" s="14"/>
      <c r="J13" s="14"/>
      <c r="K13" s="14"/>
      <c r="L13" s="14"/>
      <c r="M13" s="14"/>
      <c r="N13" s="14"/>
    </row>
    <row r="14" spans="2:14" ht="11.25" customHeight="1" x14ac:dyDescent="0.2">
      <c r="B14" s="15"/>
      <c r="D14" s="14"/>
      <c r="E14" s="14"/>
      <c r="F14" s="14"/>
      <c r="G14" s="14"/>
      <c r="H14" s="14"/>
      <c r="J14" s="14"/>
      <c r="K14" s="14"/>
      <c r="L14" s="14"/>
      <c r="M14" s="14"/>
      <c r="N14" s="14"/>
    </row>
    <row r="15" spans="2:14" ht="11.25" customHeight="1" x14ac:dyDescent="0.2">
      <c r="B15" s="15"/>
      <c r="D15" s="14"/>
      <c r="E15" s="14"/>
      <c r="F15" s="14"/>
      <c r="G15" s="14"/>
      <c r="H15" s="14"/>
      <c r="J15" s="14"/>
      <c r="K15" s="14"/>
      <c r="L15" s="14"/>
      <c r="M15" s="14"/>
      <c r="N15" s="14"/>
    </row>
    <row r="16" spans="2:14" ht="11.25" customHeight="1" x14ac:dyDescent="0.2">
      <c r="B16" s="15"/>
      <c r="D16" s="14"/>
      <c r="E16" s="14"/>
      <c r="F16" s="14"/>
      <c r="G16" s="14"/>
      <c r="H16" s="14"/>
      <c r="J16" s="14"/>
      <c r="K16" s="14"/>
      <c r="L16" s="14"/>
      <c r="M16" s="14"/>
      <c r="N16" s="14"/>
    </row>
    <row r="17" spans="2:14" ht="11.25" customHeight="1" x14ac:dyDescent="0.2">
      <c r="B17" s="15"/>
      <c r="D17" s="14"/>
      <c r="E17" s="14"/>
      <c r="F17" s="14"/>
      <c r="G17" s="14"/>
      <c r="H17" s="14"/>
      <c r="J17" s="14"/>
      <c r="K17" s="14"/>
      <c r="L17" s="14"/>
      <c r="M17" s="14"/>
      <c r="N17" s="14"/>
    </row>
    <row r="18" spans="2:14" ht="11.25" customHeight="1" x14ac:dyDescent="0.2">
      <c r="B18" s="15"/>
      <c r="D18" s="14"/>
      <c r="E18" s="14"/>
      <c r="F18" s="14"/>
      <c r="G18" s="14"/>
      <c r="H18" s="14"/>
      <c r="J18" s="14"/>
      <c r="K18" s="14"/>
      <c r="L18" s="14"/>
      <c r="M18" s="14"/>
      <c r="N18" s="14"/>
    </row>
    <row r="19" spans="2:14" ht="11.25" customHeight="1" x14ac:dyDescent="0.2">
      <c r="B19" s="7"/>
      <c r="D19" s="14"/>
      <c r="E19" s="14"/>
      <c r="F19" s="14"/>
      <c r="G19" s="14"/>
      <c r="H19" s="14"/>
      <c r="J19" s="14"/>
      <c r="K19" s="14"/>
      <c r="L19" s="14"/>
      <c r="M19" s="14"/>
      <c r="N19" s="14"/>
    </row>
    <row r="20" spans="2:14" ht="11.25" customHeight="1" thickBot="1" x14ac:dyDescent="0.25">
      <c r="B20" s="16" t="s">
        <v>481</v>
      </c>
      <c r="D20" s="14"/>
      <c r="E20" s="14"/>
      <c r="F20" s="14"/>
      <c r="G20" s="14"/>
      <c r="H20" s="14"/>
      <c r="J20" s="14"/>
      <c r="K20" s="14"/>
      <c r="L20" s="14"/>
      <c r="M20" s="14"/>
      <c r="N20" s="14"/>
    </row>
    <row r="21" spans="2:14" ht="11.25" customHeight="1" thickTop="1" x14ac:dyDescent="0.2">
      <c r="B21" s="15" t="s">
        <v>492</v>
      </c>
      <c r="D21" s="14"/>
      <c r="E21" s="14"/>
      <c r="F21" s="14"/>
      <c r="G21" s="14"/>
      <c r="H21" s="14"/>
      <c r="J21" s="14"/>
      <c r="K21" s="14"/>
      <c r="L21" s="14"/>
      <c r="M21" s="14"/>
      <c r="N21" s="14"/>
    </row>
    <row r="22" spans="2:14" ht="11.25" customHeight="1" x14ac:dyDescent="0.2">
      <c r="B22" s="15"/>
      <c r="D22" s="14"/>
      <c r="E22" s="14"/>
      <c r="F22" s="14"/>
      <c r="G22" s="14"/>
      <c r="H22" s="14"/>
      <c r="J22" s="14"/>
      <c r="K22" s="14"/>
      <c r="L22" s="14"/>
      <c r="M22" s="14"/>
      <c r="N22" s="14"/>
    </row>
    <row r="23" spans="2:14" ht="11.25" customHeight="1" x14ac:dyDescent="0.2">
      <c r="B23" s="15"/>
      <c r="D23" s="14"/>
      <c r="E23" s="14"/>
      <c r="F23" s="14"/>
      <c r="G23" s="14"/>
      <c r="H23" s="14"/>
      <c r="J23" s="14"/>
      <c r="K23" s="14"/>
      <c r="L23" s="14"/>
      <c r="M23" s="14"/>
      <c r="N23" s="14"/>
    </row>
    <row r="24" spans="2:14" ht="11.25" customHeight="1" x14ac:dyDescent="0.2">
      <c r="B24" s="15"/>
      <c r="D24" s="14"/>
      <c r="E24" s="14"/>
      <c r="F24" s="14"/>
      <c r="G24" s="14"/>
      <c r="H24" s="14"/>
      <c r="J24" s="14"/>
      <c r="K24" s="14"/>
      <c r="L24" s="14"/>
      <c r="M24" s="14"/>
      <c r="N24" s="14"/>
    </row>
    <row r="25" spans="2:14" ht="11.25" customHeight="1" x14ac:dyDescent="0.2">
      <c r="B25" s="15"/>
      <c r="D25" s="14"/>
      <c r="E25" s="14"/>
      <c r="F25" s="14"/>
      <c r="G25" s="14"/>
      <c r="H25" s="14"/>
      <c r="J25" s="14"/>
      <c r="K25" s="14"/>
      <c r="L25" s="14"/>
      <c r="M25" s="14"/>
      <c r="N25" s="14"/>
    </row>
    <row r="26" spans="2:14" ht="11.25" customHeight="1" x14ac:dyDescent="0.2">
      <c r="B26" s="15"/>
      <c r="D26" s="14"/>
      <c r="E26" s="14"/>
      <c r="F26" s="14"/>
      <c r="G26" s="14"/>
      <c r="H26" s="14"/>
      <c r="J26" s="14"/>
      <c r="K26" s="14"/>
      <c r="L26" s="14"/>
      <c r="M26" s="14"/>
      <c r="N26" s="14"/>
    </row>
    <row r="27" spans="2:14" ht="11.25" customHeight="1" x14ac:dyDescent="0.2">
      <c r="B27" s="15"/>
      <c r="D27" s="14"/>
      <c r="E27" s="14"/>
      <c r="F27" s="14"/>
      <c r="G27" s="14"/>
      <c r="H27" s="14"/>
      <c r="J27" s="14"/>
      <c r="K27" s="14"/>
      <c r="L27" s="14"/>
      <c r="M27" s="14"/>
      <c r="N27" s="14"/>
    </row>
    <row r="28" spans="2:14" ht="11.25" customHeight="1" x14ac:dyDescent="0.2">
      <c r="B28" s="15"/>
      <c r="D28" s="14"/>
      <c r="E28" s="14"/>
      <c r="F28" s="14"/>
      <c r="G28" s="14"/>
      <c r="H28" s="14"/>
      <c r="J28" s="14"/>
      <c r="K28" s="14"/>
      <c r="L28" s="14"/>
      <c r="M28" s="14"/>
      <c r="N28" s="14"/>
    </row>
    <row r="29" spans="2:14" ht="11.25" customHeight="1" x14ac:dyDescent="0.2">
      <c r="B29" s="15"/>
      <c r="D29" s="14"/>
      <c r="E29" s="14"/>
      <c r="F29" s="14"/>
      <c r="G29" s="14"/>
      <c r="H29" s="14"/>
      <c r="J29" s="14"/>
      <c r="K29" s="14"/>
      <c r="L29" s="14"/>
      <c r="M29" s="14"/>
      <c r="N29" s="14"/>
    </row>
    <row r="30" spans="2:14" ht="11.25" customHeight="1" x14ac:dyDescent="0.2">
      <c r="B30" s="15"/>
      <c r="D30" s="14"/>
      <c r="E30" s="14"/>
      <c r="F30" s="14"/>
      <c r="G30" s="14"/>
      <c r="H30" s="14"/>
      <c r="J30" s="14"/>
      <c r="K30" s="14"/>
      <c r="L30" s="14"/>
      <c r="M30" s="14"/>
      <c r="N30" s="14"/>
    </row>
    <row r="31" spans="2:14" ht="11.25" customHeight="1" x14ac:dyDescent="0.2">
      <c r="B31" s="15"/>
      <c r="D31" s="14"/>
      <c r="E31" s="14"/>
      <c r="F31" s="14"/>
      <c r="G31" s="14"/>
      <c r="H31" s="14"/>
      <c r="J31" s="14"/>
      <c r="K31" s="14"/>
      <c r="L31" s="14"/>
      <c r="M31" s="14"/>
      <c r="N31" s="14"/>
    </row>
    <row r="32" spans="2:14" ht="11.25" customHeight="1" thickBot="1" x14ac:dyDescent="0.25">
      <c r="B32" s="16" t="s">
        <v>481</v>
      </c>
      <c r="D32" s="14"/>
      <c r="E32" s="14"/>
      <c r="F32" s="14"/>
      <c r="G32" s="14"/>
      <c r="H32" s="14"/>
      <c r="J32" s="14"/>
      <c r="K32" s="14"/>
      <c r="L32" s="14"/>
      <c r="M32" s="14"/>
      <c r="N32" s="14"/>
    </row>
    <row r="33" spans="2:14" ht="11.25" customHeight="1" thickTop="1" x14ac:dyDescent="0.2">
      <c r="B33" s="15" t="s">
        <v>493</v>
      </c>
      <c r="D33" s="14"/>
      <c r="E33" s="14"/>
      <c r="F33" s="14"/>
      <c r="G33" s="14"/>
      <c r="H33" s="14"/>
      <c r="J33" s="14"/>
      <c r="K33" s="14"/>
      <c r="L33" s="14"/>
      <c r="M33" s="14"/>
      <c r="N33" s="14"/>
    </row>
    <row r="34" spans="2:14" ht="11.25" customHeight="1" x14ac:dyDescent="0.2">
      <c r="B34" s="15"/>
      <c r="D34" s="14"/>
      <c r="E34" s="14"/>
      <c r="F34" s="14"/>
      <c r="G34" s="14"/>
      <c r="H34" s="14"/>
      <c r="J34" s="14"/>
      <c r="K34" s="14"/>
      <c r="L34" s="14"/>
      <c r="M34" s="14"/>
      <c r="N34" s="14"/>
    </row>
    <row r="35" spans="2:14" ht="11.25" customHeight="1" x14ac:dyDescent="0.2">
      <c r="B35" s="15"/>
      <c r="D35" s="14"/>
      <c r="E35" s="14"/>
      <c r="F35" s="14"/>
      <c r="G35" s="14"/>
      <c r="H35" s="14"/>
      <c r="J35" s="14"/>
      <c r="K35" s="14"/>
      <c r="L35" s="14"/>
      <c r="M35" s="14"/>
      <c r="N35" s="14"/>
    </row>
    <row r="36" spans="2:14" ht="11.25" customHeight="1" x14ac:dyDescent="0.2">
      <c r="B36" s="15"/>
      <c r="D36" s="14"/>
      <c r="E36" s="14"/>
      <c r="F36" s="14"/>
      <c r="G36" s="14"/>
      <c r="H36" s="14"/>
      <c r="J36" s="14"/>
      <c r="K36" s="14"/>
      <c r="L36" s="14"/>
      <c r="M36" s="14"/>
      <c r="N36" s="14"/>
    </row>
    <row r="37" spans="2:14" ht="11.25" customHeight="1" x14ac:dyDescent="0.2">
      <c r="B37" s="15"/>
      <c r="D37" s="14"/>
      <c r="E37" s="14"/>
      <c r="F37" s="14"/>
      <c r="G37" s="14"/>
      <c r="H37" s="14"/>
      <c r="J37" s="14"/>
      <c r="K37" s="14"/>
      <c r="L37" s="14"/>
      <c r="M37" s="14"/>
      <c r="N37" s="14"/>
    </row>
    <row r="38" spans="2:14" ht="11.25" customHeight="1" x14ac:dyDescent="0.2">
      <c r="B38" s="15"/>
      <c r="D38" s="14"/>
      <c r="E38" s="14"/>
      <c r="F38" s="14"/>
      <c r="G38" s="14"/>
      <c r="H38" s="14"/>
      <c r="J38" s="14"/>
      <c r="K38" s="14"/>
      <c r="L38" s="14"/>
      <c r="M38" s="14"/>
      <c r="N38" s="14"/>
    </row>
    <row r="39" spans="2:14" ht="11.25" customHeight="1" x14ac:dyDescent="0.2">
      <c r="B39" s="15"/>
      <c r="D39" s="14"/>
      <c r="E39" s="14"/>
      <c r="F39" s="14"/>
      <c r="G39" s="14"/>
      <c r="H39" s="14"/>
      <c r="J39" s="14"/>
      <c r="K39" s="14"/>
      <c r="L39" s="14"/>
      <c r="M39" s="14"/>
      <c r="N39" s="14"/>
    </row>
    <row r="40" spans="2:14" ht="11.25" customHeight="1" x14ac:dyDescent="0.2">
      <c r="B40" s="15"/>
      <c r="D40" s="14"/>
      <c r="E40" s="14"/>
      <c r="F40" s="14"/>
      <c r="G40" s="14"/>
      <c r="H40" s="14"/>
      <c r="J40" s="14"/>
      <c r="K40" s="14"/>
      <c r="L40" s="14"/>
      <c r="M40" s="14"/>
      <c r="N40" s="14"/>
    </row>
    <row r="41" spans="2:14" ht="11.25" customHeight="1" x14ac:dyDescent="0.2">
      <c r="B41" s="15"/>
      <c r="D41" s="14"/>
      <c r="E41" s="14"/>
      <c r="F41" s="14"/>
      <c r="G41" s="14"/>
      <c r="H41" s="14"/>
      <c r="J41" s="14"/>
      <c r="K41" s="14"/>
      <c r="L41" s="14"/>
      <c r="M41" s="14"/>
      <c r="N41" s="14"/>
    </row>
    <row r="42" spans="2:14" ht="11.25" customHeight="1" x14ac:dyDescent="0.2">
      <c r="B42" s="15"/>
      <c r="D42" s="14"/>
      <c r="E42" s="14"/>
      <c r="F42" s="14"/>
      <c r="G42" s="14"/>
      <c r="H42" s="14"/>
      <c r="J42" s="14"/>
      <c r="K42" s="14"/>
      <c r="L42" s="14"/>
      <c r="M42" s="14"/>
      <c r="N42" s="14"/>
    </row>
    <row r="43" spans="2:14" ht="11.25" customHeight="1" x14ac:dyDescent="0.2">
      <c r="B43" s="7"/>
      <c r="D43" s="14"/>
      <c r="E43" s="14"/>
      <c r="F43" s="14"/>
      <c r="G43" s="14"/>
      <c r="H43" s="14"/>
      <c r="J43" s="14"/>
      <c r="K43" s="14"/>
      <c r="L43" s="14"/>
      <c r="M43" s="14"/>
      <c r="N43" s="14"/>
    </row>
    <row r="44" spans="2:14" ht="11.25" customHeight="1" x14ac:dyDescent="0.2">
      <c r="B44" s="17" t="s">
        <v>481</v>
      </c>
      <c r="C44" s="10"/>
      <c r="D44" s="14"/>
      <c r="E44" s="14"/>
      <c r="F44" s="14"/>
      <c r="G44" s="14"/>
      <c r="H44" s="14"/>
      <c r="I44" s="10"/>
      <c r="J44" s="14"/>
      <c r="K44" s="14"/>
      <c r="L44" s="14"/>
      <c r="M44" s="14"/>
      <c r="N44" s="14"/>
    </row>
    <row r="45" spans="2:14" ht="11.25" customHeight="1" x14ac:dyDescent="0.2">
      <c r="B45" s="2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2:14" ht="11.25" customHeight="1" x14ac:dyDescent="0.2">
      <c r="B46" s="7" t="s">
        <v>494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8" spans="2:14" ht="11.1" customHeight="1" x14ac:dyDescent="0.2">
      <c r="E48" s="8"/>
      <c r="J48" s="8"/>
      <c r="K48" s="8"/>
    </row>
    <row r="49" spans="5:14" ht="11.1" customHeight="1" x14ac:dyDescent="0.2">
      <c r="F49" s="549"/>
      <c r="G49" s="549"/>
      <c r="H49" s="549"/>
    </row>
    <row r="50" spans="5:14" ht="11.1" customHeight="1" x14ac:dyDescent="0.2">
      <c r="E50" s="1" t="s">
        <v>489</v>
      </c>
      <c r="G50" s="1" t="s">
        <v>136</v>
      </c>
    </row>
    <row r="52" spans="5:14" ht="11.1" customHeight="1" x14ac:dyDescent="0.2">
      <c r="G52" s="291" t="s">
        <v>483</v>
      </c>
      <c r="L52" s="18"/>
      <c r="N52" s="80" t="s">
        <v>32</v>
      </c>
    </row>
    <row r="53" spans="5:14" ht="11.1" customHeight="1" x14ac:dyDescent="0.2">
      <c r="N53" s="382" t="s">
        <v>484</v>
      </c>
    </row>
    <row r="54" spans="5:14" ht="11.1" customHeight="1" x14ac:dyDescent="0.2">
      <c r="N54" s="265"/>
    </row>
  </sheetData>
  <sheetProtection algorithmName="SHA-512" hashValue="0i+QXBbo6PJCdEbErYjSu16S+ZbqbPSB6NPewgRZ1js7IwXo6Kmn6QIMrvKW6KRv6bYoHQSG7o6LERKxkXjb6g==" saltValue="qpeO2oVgFDwf+D1l1s0raw==" spinCount="100000" sheet="1"/>
  <customSheetViews>
    <customSheetView guid="{3C90B403-B9D4-4A5F-BF9B-041D54687659}" hiddenColumns="1">
      <selection activeCell="E1" sqref="E1"/>
      <pageMargins left="0.5" right="0.25" top="0.25" bottom="0.25" header="0" footer="0"/>
      <pageSetup scale="95" orientation="landscape" r:id="rId1"/>
      <headerFooter alignWithMargins="0"/>
    </customSheetView>
  </customSheetViews>
  <mergeCells count="4">
    <mergeCell ref="D4:H4"/>
    <mergeCell ref="J4:N4"/>
    <mergeCell ref="J1:K1"/>
    <mergeCell ref="F49:H49"/>
  </mergeCells>
  <phoneticPr fontId="3" type="noConversion"/>
  <pageMargins left="0.52" right="0.2" top="0.75" bottom="0" header="0.5" footer="0"/>
  <pageSetup scale="89" orientation="landscape" r:id="rId2"/>
  <headerFooter alignWithMargins="0">
    <oddFooter>&amp;L&amp;8Last Revised 10/29/24&amp;C&amp;8&amp;A
Page 26 of 28&amp;R&amp;8LGF-F004
V2025.1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H129"/>
  <sheetViews>
    <sheetView workbookViewId="0">
      <selection activeCell="O28" sqref="O28"/>
    </sheetView>
  </sheetViews>
  <sheetFormatPr defaultRowHeight="12.75" x14ac:dyDescent="0.2"/>
  <cols>
    <col min="3" max="3" width="15.42578125" bestFit="1" customWidth="1"/>
    <col min="5" max="5" width="10.140625" bestFit="1" customWidth="1"/>
  </cols>
  <sheetData>
    <row r="8" spans="1:8" ht="15" x14ac:dyDescent="0.25">
      <c r="A8" s="148" t="s">
        <v>563</v>
      </c>
      <c r="B8" s="149"/>
      <c r="C8" s="149"/>
      <c r="D8" s="149"/>
      <c r="E8" s="149"/>
      <c r="F8" s="149"/>
      <c r="G8" s="140"/>
      <c r="H8" s="141"/>
    </row>
    <row r="9" spans="1:8" x14ac:dyDescent="0.2">
      <c r="A9" s="90"/>
      <c r="D9" s="135"/>
      <c r="E9" s="135"/>
      <c r="F9" s="135"/>
      <c r="G9" s="135"/>
      <c r="H9" s="143"/>
    </row>
    <row r="10" spans="1:8" x14ac:dyDescent="0.2">
      <c r="A10" s="90"/>
      <c r="D10" s="135"/>
      <c r="E10" s="135"/>
      <c r="F10" s="135"/>
      <c r="G10" s="135"/>
      <c r="H10" s="143"/>
    </row>
    <row r="11" spans="1:8" x14ac:dyDescent="0.2">
      <c r="A11" s="90" t="s">
        <v>564</v>
      </c>
      <c r="C11" s="169">
        <v>45473</v>
      </c>
      <c r="D11" s="135"/>
      <c r="E11" s="135"/>
      <c r="F11" s="135"/>
      <c r="G11" s="135"/>
      <c r="H11" s="143"/>
    </row>
    <row r="12" spans="1:8" x14ac:dyDescent="0.2">
      <c r="A12" s="90"/>
      <c r="D12" s="135"/>
      <c r="E12" s="135"/>
      <c r="F12" s="135"/>
      <c r="G12" s="135"/>
      <c r="H12" s="143"/>
    </row>
    <row r="13" spans="1:8" x14ac:dyDescent="0.2">
      <c r="A13" s="90"/>
      <c r="D13" s="135"/>
      <c r="E13" s="135"/>
      <c r="F13" s="135"/>
      <c r="G13" s="135"/>
      <c r="H13" s="143"/>
    </row>
    <row r="14" spans="1:8" x14ac:dyDescent="0.2">
      <c r="A14" s="90" t="s">
        <v>565</v>
      </c>
      <c r="C14" s="170">
        <v>45838</v>
      </c>
      <c r="D14" s="135"/>
      <c r="E14" s="135"/>
      <c r="F14" s="135"/>
      <c r="G14" s="135"/>
      <c r="H14" s="143"/>
    </row>
    <row r="15" spans="1:8" x14ac:dyDescent="0.2">
      <c r="A15" s="90"/>
      <c r="D15" s="135"/>
      <c r="E15" s="135"/>
      <c r="F15" s="135"/>
      <c r="G15" s="135"/>
      <c r="H15" s="143"/>
    </row>
    <row r="16" spans="1:8" x14ac:dyDescent="0.2">
      <c r="A16" s="90"/>
      <c r="D16" s="135"/>
      <c r="E16" s="135"/>
      <c r="F16" s="135"/>
      <c r="G16" s="135"/>
      <c r="H16" s="143"/>
    </row>
    <row r="17" spans="1:8" x14ac:dyDescent="0.2">
      <c r="A17" s="90" t="s">
        <v>566</v>
      </c>
      <c r="C17" s="170">
        <v>46203</v>
      </c>
      <c r="D17" s="135"/>
      <c r="E17" s="135"/>
      <c r="F17" s="135"/>
      <c r="G17" s="135"/>
      <c r="H17" s="143"/>
    </row>
    <row r="18" spans="1:8" x14ac:dyDescent="0.2">
      <c r="A18" s="90"/>
      <c r="C18" s="426" t="s">
        <v>567</v>
      </c>
      <c r="D18" s="135"/>
      <c r="E18" s="135"/>
      <c r="F18" s="135"/>
      <c r="G18" s="135"/>
      <c r="H18" s="143"/>
    </row>
    <row r="19" spans="1:8" x14ac:dyDescent="0.2">
      <c r="A19" s="90"/>
      <c r="C19" s="427" t="s">
        <v>567</v>
      </c>
      <c r="D19" s="135"/>
      <c r="E19" s="135"/>
      <c r="F19" s="135"/>
      <c r="G19" s="135"/>
      <c r="H19" s="143"/>
    </row>
    <row r="20" spans="1:8" x14ac:dyDescent="0.2">
      <c r="A20" s="90"/>
      <c r="C20" s="428" t="s">
        <v>568</v>
      </c>
      <c r="D20" s="135"/>
      <c r="E20" s="135"/>
      <c r="F20" s="135"/>
      <c r="G20" s="135"/>
      <c r="H20" s="143"/>
    </row>
    <row r="21" spans="1:8" x14ac:dyDescent="0.2">
      <c r="A21" s="90"/>
      <c r="C21" s="428" t="s">
        <v>573</v>
      </c>
      <c r="D21" s="135"/>
      <c r="E21" s="135"/>
      <c r="F21" s="135"/>
      <c r="G21" s="135"/>
      <c r="H21" s="143"/>
    </row>
    <row r="22" spans="1:8" x14ac:dyDescent="0.2">
      <c r="A22" s="90"/>
      <c r="C22" t="s">
        <v>363</v>
      </c>
      <c r="D22" s="135"/>
      <c r="E22" s="135"/>
      <c r="F22" s="135"/>
      <c r="G22" s="135"/>
      <c r="H22" s="143"/>
    </row>
    <row r="23" spans="1:8" x14ac:dyDescent="0.2">
      <c r="A23" s="142" t="s">
        <v>570</v>
      </c>
      <c r="B23" s="135"/>
      <c r="C23" s="145">
        <v>45839</v>
      </c>
      <c r="D23" s="135"/>
      <c r="E23" s="135"/>
      <c r="F23" s="135"/>
      <c r="G23" s="135"/>
      <c r="H23" s="143"/>
    </row>
    <row r="24" spans="1:8" x14ac:dyDescent="0.2">
      <c r="A24" s="142" t="s">
        <v>571</v>
      </c>
      <c r="B24" s="135"/>
      <c r="C24" s="358">
        <v>46204</v>
      </c>
      <c r="D24" s="135"/>
      <c r="E24" s="135"/>
      <c r="F24" s="135"/>
      <c r="G24" s="135"/>
      <c r="H24" s="143"/>
    </row>
    <row r="25" spans="1:8" x14ac:dyDescent="0.2">
      <c r="A25" s="142"/>
      <c r="B25" s="135"/>
      <c r="C25" s="145"/>
      <c r="D25" s="135"/>
      <c r="E25" s="135"/>
      <c r="F25" s="135"/>
      <c r="G25" s="135"/>
      <c r="H25" s="143"/>
    </row>
    <row r="26" spans="1:8" x14ac:dyDescent="0.2">
      <c r="A26" s="150" t="s">
        <v>572</v>
      </c>
      <c r="B26" s="151"/>
      <c r="C26" s="152">
        <v>45663</v>
      </c>
      <c r="D26" s="135"/>
      <c r="E26" s="135"/>
      <c r="F26" s="135"/>
      <c r="G26" s="135"/>
      <c r="H26" s="143"/>
    </row>
    <row r="27" spans="1:8" x14ac:dyDescent="0.2">
      <c r="A27" s="146"/>
      <c r="B27" s="136"/>
      <c r="C27" s="136"/>
      <c r="D27" s="136"/>
      <c r="E27" s="136"/>
      <c r="F27" s="136"/>
      <c r="G27" s="136"/>
      <c r="H27" s="147"/>
    </row>
    <row r="30" spans="1:8" x14ac:dyDescent="0.2">
      <c r="C30" s="383"/>
    </row>
    <row r="31" spans="1:8" x14ac:dyDescent="0.2">
      <c r="E31" s="298"/>
    </row>
    <row r="129" spans="3:3" x14ac:dyDescent="0.2">
      <c r="C129" s="298"/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042B4-14DB-4177-870A-ED671777B27D}">
  <dimension ref="A1:M46"/>
  <sheetViews>
    <sheetView zoomScaleNormal="100" workbookViewId="0">
      <selection activeCell="A7" sqref="A7:J7"/>
    </sheetView>
  </sheetViews>
  <sheetFormatPr defaultRowHeight="12.75" x14ac:dyDescent="0.2"/>
  <cols>
    <col min="1" max="1" width="10.28515625" style="452" customWidth="1"/>
    <col min="2" max="2" width="9.140625" style="452"/>
    <col min="3" max="3" width="10.42578125" style="452" customWidth="1"/>
    <col min="4" max="4" width="4.85546875" style="452" customWidth="1"/>
    <col min="5" max="5" width="3" style="452" customWidth="1"/>
    <col min="6" max="6" width="4.85546875" style="452" customWidth="1"/>
    <col min="7" max="7" width="16" style="452" customWidth="1"/>
    <col min="8" max="8" width="10.42578125" style="452" customWidth="1"/>
    <col min="9" max="9" width="2.7109375" style="452" customWidth="1"/>
    <col min="10" max="10" width="18.5703125" style="452" customWidth="1"/>
    <col min="11" max="16384" width="9.140625" style="452"/>
  </cols>
  <sheetData>
    <row r="1" spans="1:10" ht="24.75" customHeight="1" thickBot="1" x14ac:dyDescent="0.3">
      <c r="A1" s="551" t="s">
        <v>574</v>
      </c>
      <c r="B1" s="551"/>
      <c r="C1" s="551"/>
      <c r="D1" s="551"/>
      <c r="E1" s="551"/>
      <c r="F1" s="551"/>
      <c r="G1" s="551"/>
      <c r="H1" s="551"/>
      <c r="I1" s="551"/>
      <c r="J1" s="551"/>
    </row>
    <row r="2" spans="1:10" ht="18" customHeight="1" thickTop="1" x14ac:dyDescent="0.2"/>
    <row r="3" spans="1:10" ht="18" customHeight="1" x14ac:dyDescent="0.2">
      <c r="A3" s="452" t="s">
        <v>575</v>
      </c>
    </row>
    <row r="4" spans="1:10" ht="18" customHeight="1" x14ac:dyDescent="0.2">
      <c r="A4" s="452" t="s">
        <v>576</v>
      </c>
    </row>
    <row r="5" spans="1:10" ht="18" customHeight="1" x14ac:dyDescent="0.2">
      <c r="A5" s="452" t="s">
        <v>577</v>
      </c>
    </row>
    <row r="6" spans="1:10" ht="18" customHeight="1" x14ac:dyDescent="0.2"/>
    <row r="7" spans="1:10" ht="18" customHeight="1" x14ac:dyDescent="0.2">
      <c r="A7" s="552" t="s">
        <v>578</v>
      </c>
      <c r="B7" s="552"/>
      <c r="C7" s="552"/>
      <c r="D7" s="552"/>
      <c r="E7" s="552"/>
      <c r="F7" s="552"/>
      <c r="G7" s="552"/>
      <c r="H7" s="552"/>
      <c r="I7" s="552"/>
      <c r="J7" s="552"/>
    </row>
    <row r="8" spans="1:10" ht="18" customHeight="1" x14ac:dyDescent="0.2"/>
    <row r="9" spans="1:10" ht="18" customHeight="1" x14ac:dyDescent="0.2">
      <c r="A9" s="452" t="s">
        <v>579</v>
      </c>
      <c r="B9" s="458"/>
      <c r="C9" s="458"/>
      <c r="D9" s="458"/>
      <c r="E9" s="458"/>
      <c r="F9" s="458"/>
      <c r="G9" s="458"/>
      <c r="H9" s="458"/>
      <c r="I9" s="458"/>
      <c r="J9" s="458"/>
    </row>
    <row r="10" spans="1:10" ht="18" customHeight="1" x14ac:dyDescent="0.2"/>
    <row r="11" spans="1:10" ht="18" customHeight="1" x14ac:dyDescent="0.2">
      <c r="A11" s="452" t="s">
        <v>580</v>
      </c>
      <c r="C11" s="458"/>
      <c r="D11" s="458"/>
      <c r="E11" s="458"/>
      <c r="F11" s="458"/>
      <c r="G11" s="458"/>
      <c r="H11" s="458"/>
      <c r="I11" s="458"/>
      <c r="J11" s="458"/>
    </row>
    <row r="12" spans="1:10" ht="18" customHeight="1" x14ac:dyDescent="0.2"/>
    <row r="13" spans="1:10" ht="18" customHeight="1" x14ac:dyDescent="0.2">
      <c r="A13" s="452" t="s">
        <v>581</v>
      </c>
      <c r="I13" s="460" t="s">
        <v>55</v>
      </c>
      <c r="J13" s="463"/>
    </row>
    <row r="14" spans="1:10" ht="18" customHeight="1" x14ac:dyDescent="0.2">
      <c r="J14" s="462"/>
    </row>
    <row r="15" spans="1:10" ht="18" customHeight="1" x14ac:dyDescent="0.2">
      <c r="A15" s="452" t="s">
        <v>582</v>
      </c>
      <c r="I15" s="460" t="s">
        <v>55</v>
      </c>
      <c r="J15" s="463"/>
    </row>
    <row r="16" spans="1:10" ht="18" customHeight="1" x14ac:dyDescent="0.2">
      <c r="J16" s="462"/>
    </row>
    <row r="17" spans="1:10" ht="18" customHeight="1" x14ac:dyDescent="0.2">
      <c r="A17" s="452" t="s">
        <v>583</v>
      </c>
      <c r="I17" s="460" t="s">
        <v>55</v>
      </c>
      <c r="J17" s="463"/>
    </row>
    <row r="18" spans="1:10" ht="18" customHeight="1" x14ac:dyDescent="0.2">
      <c r="J18" s="462"/>
    </row>
    <row r="19" spans="1:10" ht="18" customHeight="1" x14ac:dyDescent="0.2">
      <c r="A19" s="452" t="s">
        <v>584</v>
      </c>
      <c r="I19" s="460" t="s">
        <v>55</v>
      </c>
      <c r="J19" s="463"/>
    </row>
    <row r="20" spans="1:10" ht="18" customHeight="1" x14ac:dyDescent="0.2">
      <c r="J20" s="462"/>
    </row>
    <row r="21" spans="1:10" ht="18" customHeight="1" x14ac:dyDescent="0.2">
      <c r="A21" s="452" t="s">
        <v>585</v>
      </c>
      <c r="I21" s="460" t="s">
        <v>55</v>
      </c>
      <c r="J21" s="463"/>
    </row>
    <row r="22" spans="1:10" ht="18" customHeight="1" x14ac:dyDescent="0.2">
      <c r="J22" s="462"/>
    </row>
    <row r="23" spans="1:10" ht="18" customHeight="1" x14ac:dyDescent="0.2">
      <c r="A23" s="452" t="s">
        <v>586</v>
      </c>
      <c r="I23" s="460" t="s">
        <v>55</v>
      </c>
      <c r="J23" s="463"/>
    </row>
    <row r="24" spans="1:10" ht="18" customHeight="1" x14ac:dyDescent="0.2">
      <c r="A24" s="452" t="s">
        <v>587</v>
      </c>
      <c r="J24" s="462"/>
    </row>
    <row r="25" spans="1:10" ht="18" customHeight="1" x14ac:dyDescent="0.2"/>
    <row r="26" spans="1:10" ht="18" customHeight="1" thickBot="1" x14ac:dyDescent="0.25">
      <c r="A26" s="461" t="s">
        <v>588</v>
      </c>
      <c r="I26" s="460" t="s">
        <v>55</v>
      </c>
      <c r="J26" s="459">
        <f>SUM(J13,J15,J17,J19,J21,J23)</f>
        <v>0</v>
      </c>
    </row>
    <row r="27" spans="1:10" ht="18" customHeight="1" thickTop="1" x14ac:dyDescent="0.2"/>
    <row r="28" spans="1:10" ht="18" customHeight="1" x14ac:dyDescent="0.2"/>
    <row r="29" spans="1:10" ht="18" customHeight="1" x14ac:dyDescent="0.2"/>
    <row r="30" spans="1:10" ht="18" customHeight="1" x14ac:dyDescent="0.2"/>
    <row r="31" spans="1:10" ht="18" customHeight="1" x14ac:dyDescent="0.2">
      <c r="A31" s="452" t="s">
        <v>589</v>
      </c>
      <c r="B31" s="458"/>
      <c r="C31" s="458"/>
      <c r="D31" s="458"/>
      <c r="E31" s="458"/>
      <c r="F31" s="458"/>
      <c r="G31" s="458"/>
      <c r="J31" s="457"/>
    </row>
    <row r="32" spans="1:10" ht="18" customHeight="1" x14ac:dyDescent="0.2"/>
    <row r="33" spans="1:13" ht="18" customHeight="1" x14ac:dyDescent="0.2">
      <c r="A33" s="452" t="s">
        <v>590</v>
      </c>
    </row>
    <row r="35" spans="1:13" x14ac:dyDescent="0.2">
      <c r="I35" s="456"/>
    </row>
    <row r="37" spans="1:13" x14ac:dyDescent="0.2">
      <c r="M37" s="455"/>
    </row>
    <row r="38" spans="1:13" x14ac:dyDescent="0.2">
      <c r="M38" s="454"/>
    </row>
    <row r="44" spans="1:13" x14ac:dyDescent="0.2">
      <c r="J44" s="453" t="s">
        <v>561</v>
      </c>
    </row>
    <row r="45" spans="1:13" x14ac:dyDescent="0.2">
      <c r="J45" s="453" t="str">
        <f>"Budget Fiscal Year "&amp;TEXT('Sheet 1'!$C$21,"yyyy-yyyy")</f>
        <v>Budget Fiscal Year FY 2025-2026</v>
      </c>
    </row>
    <row r="46" spans="1:13" x14ac:dyDescent="0.2">
      <c r="J46" s="453" t="s">
        <v>591</v>
      </c>
    </row>
  </sheetData>
  <mergeCells count="2">
    <mergeCell ref="A1:J1"/>
    <mergeCell ref="A7:J7"/>
  </mergeCells>
  <pageMargins left="0.55000000000000004" right="0" top="0.75" bottom="0.75" header="0.5" footer="0.5"/>
  <pageSetup scale="93" orientation="portrait" r:id="rId1"/>
  <headerFooter alignWithMargins="0">
    <oddFooter>&amp;C&amp;8Page 26 of 28&amp;R&amp;8LGF-F005
V2023.2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36"/>
  <sheetViews>
    <sheetView zoomScaleNormal="100" zoomScaleSheetLayoutView="100" workbookViewId="0">
      <selection activeCell="K22" sqref="K22"/>
    </sheetView>
  </sheetViews>
  <sheetFormatPr defaultRowHeight="12.75" x14ac:dyDescent="0.2"/>
  <cols>
    <col min="1" max="1" width="4.42578125" customWidth="1"/>
    <col min="2" max="2" width="36" customWidth="1"/>
    <col min="4" max="4" width="12.140625" customWidth="1"/>
    <col min="5" max="6" width="12.42578125" customWidth="1"/>
    <col min="7" max="7" width="48.42578125" customWidth="1"/>
  </cols>
  <sheetData>
    <row r="1" spans="1:11" ht="15" x14ac:dyDescent="0.25">
      <c r="A1" s="554" t="s">
        <v>495</v>
      </c>
      <c r="B1" s="554"/>
      <c r="C1" s="554"/>
      <c r="D1" s="554"/>
      <c r="E1" s="554"/>
      <c r="F1" s="554"/>
      <c r="G1" s="554"/>
      <c r="H1" s="367"/>
      <c r="I1" s="367"/>
      <c r="J1" s="367"/>
      <c r="K1" s="367"/>
    </row>
    <row r="2" spans="1:11" ht="15" x14ac:dyDescent="0.25">
      <c r="A2" s="554" t="str">
        <f>"Budget Year "&amp;TEXT('Sheet 1'!C20,"yyyy-yyyy")</f>
        <v>Año presupuestario 2025-2026</v>
      </c>
      <c r="B2" s="554"/>
      <c r="C2" s="554"/>
      <c r="D2" s="554"/>
      <c r="E2" s="554"/>
      <c r="F2" s="554"/>
      <c r="G2" s="554"/>
      <c r="H2" s="367"/>
      <c r="I2" s="367"/>
      <c r="J2" s="367"/>
      <c r="K2" s="367"/>
    </row>
    <row r="3" spans="1:11" ht="16.5" customHeight="1" x14ac:dyDescent="0.25">
      <c r="A3" s="303"/>
      <c r="B3" s="304" t="s">
        <v>496</v>
      </c>
      <c r="C3" s="555"/>
      <c r="D3" s="555"/>
      <c r="E3" s="555"/>
      <c r="F3" s="305"/>
      <c r="G3" s="303"/>
      <c r="H3" s="305"/>
      <c r="I3" s="305"/>
    </row>
    <row r="4" spans="1:11" ht="15" x14ac:dyDescent="0.25">
      <c r="A4" s="303"/>
      <c r="B4" s="295" t="s">
        <v>497</v>
      </c>
      <c r="C4" s="556"/>
      <c r="D4" s="556"/>
      <c r="E4" s="556"/>
      <c r="F4" s="303"/>
      <c r="G4" s="303"/>
      <c r="H4" s="305"/>
      <c r="I4" s="305"/>
    </row>
    <row r="5" spans="1:11" ht="15" x14ac:dyDescent="0.25">
      <c r="A5" s="305"/>
      <c r="B5" s="304" t="s">
        <v>498</v>
      </c>
      <c r="C5" s="553"/>
      <c r="D5" s="553"/>
      <c r="E5" s="553"/>
      <c r="F5" s="306"/>
      <c r="G5" s="305"/>
      <c r="H5" s="305"/>
      <c r="I5" s="305"/>
    </row>
    <row r="6" spans="1:11" ht="15" x14ac:dyDescent="0.25">
      <c r="A6" s="305"/>
      <c r="B6" s="304" t="s">
        <v>499</v>
      </c>
      <c r="C6" s="553"/>
      <c r="D6" s="553"/>
      <c r="E6" s="553"/>
      <c r="G6" s="409" t="s">
        <v>500</v>
      </c>
      <c r="H6" s="305"/>
      <c r="I6" s="305"/>
    </row>
    <row r="8" spans="1:11" ht="77.25" x14ac:dyDescent="0.25">
      <c r="A8" s="308" t="s">
        <v>501</v>
      </c>
      <c r="B8" s="309" t="s">
        <v>502</v>
      </c>
      <c r="C8" s="310" t="s">
        <v>503</v>
      </c>
      <c r="D8" s="310" t="s">
        <v>504</v>
      </c>
      <c r="E8" s="310" t="s">
        <v>505</v>
      </c>
      <c r="F8" s="310" t="s">
        <v>506</v>
      </c>
      <c r="G8" s="311" t="s">
        <v>507</v>
      </c>
      <c r="H8" s="305"/>
      <c r="I8" s="305"/>
    </row>
    <row r="9" spans="1:11" ht="13.5" x14ac:dyDescent="0.25">
      <c r="A9" s="312">
        <v>1</v>
      </c>
      <c r="B9" s="410"/>
      <c r="C9" s="414"/>
      <c r="D9" s="414"/>
      <c r="E9" s="415"/>
      <c r="F9" s="416"/>
      <c r="G9" s="419"/>
      <c r="H9" s="313"/>
      <c r="I9" s="313"/>
    </row>
    <row r="10" spans="1:11" x14ac:dyDescent="0.2">
      <c r="A10" s="312">
        <v>2</v>
      </c>
      <c r="B10" s="411"/>
      <c r="C10" s="417"/>
      <c r="D10" s="417"/>
      <c r="E10" s="417"/>
      <c r="F10" s="417"/>
      <c r="G10" s="419"/>
      <c r="H10" s="313"/>
      <c r="I10" s="313"/>
    </row>
    <row r="11" spans="1:11" x14ac:dyDescent="0.2">
      <c r="A11" s="312">
        <v>3</v>
      </c>
      <c r="B11" s="411"/>
      <c r="C11" s="417"/>
      <c r="D11" s="417"/>
      <c r="E11" s="417"/>
      <c r="F11" s="417"/>
      <c r="G11" s="419"/>
      <c r="H11" s="313"/>
      <c r="I11" s="313"/>
    </row>
    <row r="12" spans="1:11" x14ac:dyDescent="0.2">
      <c r="A12" s="312">
        <v>4</v>
      </c>
      <c r="B12" s="411"/>
      <c r="C12" s="417"/>
      <c r="D12" s="417"/>
      <c r="E12" s="417"/>
      <c r="F12" s="417"/>
      <c r="G12" s="419"/>
      <c r="H12" s="313"/>
      <c r="I12" s="313"/>
    </row>
    <row r="13" spans="1:11" x14ac:dyDescent="0.2">
      <c r="A13" s="312">
        <v>5</v>
      </c>
      <c r="B13" s="411"/>
      <c r="C13" s="417"/>
      <c r="D13" s="417"/>
      <c r="E13" s="417"/>
      <c r="F13" s="417"/>
      <c r="G13" s="419"/>
      <c r="H13" s="313"/>
      <c r="I13" s="313"/>
    </row>
    <row r="14" spans="1:11" x14ac:dyDescent="0.2">
      <c r="A14" s="312">
        <v>6</v>
      </c>
      <c r="B14" s="412"/>
      <c r="C14" s="417"/>
      <c r="D14" s="417"/>
      <c r="E14" s="417"/>
      <c r="F14" s="417"/>
      <c r="G14" s="419"/>
      <c r="H14" s="313"/>
      <c r="I14" s="313"/>
    </row>
    <row r="15" spans="1:11" x14ac:dyDescent="0.2">
      <c r="A15" s="312">
        <v>7</v>
      </c>
      <c r="B15" s="411"/>
      <c r="C15" s="417"/>
      <c r="D15" s="417"/>
      <c r="E15" s="417"/>
      <c r="F15" s="417"/>
      <c r="G15" s="419"/>
      <c r="H15" s="313"/>
      <c r="I15" s="313"/>
    </row>
    <row r="16" spans="1:11" x14ac:dyDescent="0.2">
      <c r="A16" s="312">
        <v>8</v>
      </c>
      <c r="B16" s="412"/>
      <c r="C16" s="417"/>
      <c r="D16" s="417"/>
      <c r="E16" s="417"/>
      <c r="F16" s="417"/>
      <c r="G16" s="419"/>
      <c r="H16" s="313"/>
      <c r="I16" s="313"/>
    </row>
    <row r="17" spans="1:9" x14ac:dyDescent="0.2">
      <c r="A17" s="312">
        <v>9</v>
      </c>
      <c r="B17" s="411"/>
      <c r="C17" s="417"/>
      <c r="D17" s="417"/>
      <c r="E17" s="417"/>
      <c r="F17" s="417"/>
      <c r="G17" s="419"/>
      <c r="H17" s="313"/>
      <c r="I17" s="313"/>
    </row>
    <row r="18" spans="1:9" x14ac:dyDescent="0.2">
      <c r="A18" s="312">
        <v>10</v>
      </c>
      <c r="B18" s="412"/>
      <c r="C18" s="417"/>
      <c r="D18" s="417"/>
      <c r="E18" s="417"/>
      <c r="F18" s="417"/>
      <c r="G18" s="419"/>
      <c r="H18" s="313"/>
      <c r="I18" s="313"/>
    </row>
    <row r="19" spans="1:9" x14ac:dyDescent="0.2">
      <c r="A19" s="312">
        <v>11</v>
      </c>
      <c r="B19" s="411"/>
      <c r="C19" s="417"/>
      <c r="D19" s="417"/>
      <c r="E19" s="417"/>
      <c r="F19" s="417"/>
      <c r="G19" s="419"/>
    </row>
    <row r="20" spans="1:9" x14ac:dyDescent="0.2">
      <c r="A20" s="312">
        <v>12</v>
      </c>
      <c r="B20" s="412"/>
      <c r="C20" s="417"/>
      <c r="D20" s="417"/>
      <c r="E20" s="417"/>
      <c r="F20" s="417"/>
      <c r="G20" s="419"/>
    </row>
    <row r="21" spans="1:9" x14ac:dyDescent="0.2">
      <c r="A21" s="312">
        <v>13</v>
      </c>
      <c r="B21" s="411"/>
      <c r="C21" s="417"/>
      <c r="D21" s="417"/>
      <c r="E21" s="417"/>
      <c r="F21" s="417"/>
      <c r="G21" s="419"/>
    </row>
    <row r="22" spans="1:9" x14ac:dyDescent="0.2">
      <c r="A22" s="312">
        <v>14</v>
      </c>
      <c r="B22" s="412"/>
      <c r="C22" s="417"/>
      <c r="D22" s="417"/>
      <c r="E22" s="417"/>
      <c r="F22" s="417"/>
      <c r="G22" s="419"/>
    </row>
    <row r="23" spans="1:9" x14ac:dyDescent="0.2">
      <c r="A23" s="312">
        <v>15</v>
      </c>
      <c r="B23" s="411"/>
      <c r="C23" s="417"/>
      <c r="D23" s="417"/>
      <c r="E23" s="417"/>
      <c r="F23" s="417"/>
      <c r="G23" s="419"/>
    </row>
    <row r="24" spans="1:9" x14ac:dyDescent="0.2">
      <c r="A24" s="312">
        <v>16</v>
      </c>
      <c r="B24" s="412"/>
      <c r="C24" s="417"/>
      <c r="D24" s="417"/>
      <c r="E24" s="417"/>
      <c r="F24" s="417"/>
      <c r="G24" s="419"/>
    </row>
    <row r="25" spans="1:9" x14ac:dyDescent="0.2">
      <c r="A25" s="312">
        <v>17</v>
      </c>
      <c r="B25" s="412"/>
      <c r="C25" s="417"/>
      <c r="D25" s="417"/>
      <c r="E25" s="417"/>
      <c r="F25" s="417"/>
      <c r="G25" s="419"/>
    </row>
    <row r="26" spans="1:9" x14ac:dyDescent="0.2">
      <c r="A26" s="312">
        <v>18</v>
      </c>
      <c r="B26" s="411"/>
      <c r="C26" s="417"/>
      <c r="D26" s="417"/>
      <c r="E26" s="417"/>
      <c r="F26" s="417"/>
      <c r="G26" s="419"/>
    </row>
    <row r="27" spans="1:9" ht="13.5" thickBot="1" x14ac:dyDescent="0.25">
      <c r="A27" s="312">
        <v>19</v>
      </c>
      <c r="B27" s="413"/>
      <c r="C27" s="418"/>
      <c r="D27" s="418"/>
      <c r="E27" s="418"/>
      <c r="F27" s="418"/>
      <c r="G27" s="420"/>
    </row>
    <row r="28" spans="1:9" ht="13.5" thickBot="1" x14ac:dyDescent="0.25">
      <c r="A28" s="312">
        <v>20</v>
      </c>
      <c r="B28" s="314" t="s">
        <v>508</v>
      </c>
      <c r="C28" s="315"/>
      <c r="D28" s="315"/>
      <c r="E28" s="421"/>
      <c r="F28" s="422"/>
      <c r="G28" s="315"/>
    </row>
    <row r="29" spans="1:9" ht="13.5" x14ac:dyDescent="0.25">
      <c r="A29" s="316"/>
      <c r="B29" s="317"/>
      <c r="C29" s="306"/>
      <c r="D29" s="306"/>
      <c r="E29" s="318"/>
      <c r="F29" s="318"/>
      <c r="G29" s="305"/>
    </row>
    <row r="30" spans="1:9" x14ac:dyDescent="0.2">
      <c r="A30" s="305"/>
      <c r="B30" s="305" t="s">
        <v>509</v>
      </c>
      <c r="C30" s="305"/>
      <c r="D30" s="305"/>
      <c r="E30" s="305"/>
      <c r="F30" s="305"/>
      <c r="G30" s="305"/>
    </row>
    <row r="31" spans="1:9" x14ac:dyDescent="0.2">
      <c r="A31" s="305"/>
      <c r="B31" s="305"/>
      <c r="C31" s="305"/>
      <c r="D31" s="305"/>
      <c r="E31" s="305"/>
      <c r="F31" s="300"/>
      <c r="G31" s="305"/>
    </row>
    <row r="34" spans="7:7" x14ac:dyDescent="0.2">
      <c r="G34" s="319" t="s">
        <v>32</v>
      </c>
    </row>
    <row r="35" spans="7:7" x14ac:dyDescent="0.2">
      <c r="G35" s="382" t="s">
        <v>510</v>
      </c>
    </row>
    <row r="36" spans="7:7" x14ac:dyDescent="0.2">
      <c r="G36" s="301"/>
    </row>
  </sheetData>
  <sheetProtection algorithmName="SHA-512" hashValue="wbfi/6i43rC+TwivrQQtiXrffk2S6s/V2y5nIKr/4JmCjWNPkULlFyQysp2rHHjloVQI41XJbYzrgNKToQXrwA==" saltValue="kaywxzxkO0jXDBFGA9msiw==" spinCount="100000" sheet="1"/>
  <customSheetViews>
    <customSheetView guid="{3C90B403-B9D4-4A5F-BF9B-041D54687659}" showPageBreaks="1" view="pageLayout">
      <selection activeCell="G33" sqref="G33"/>
      <pageMargins left="0.25" right="0" top="0.77" bottom="0" header="0.28999999999999998" footer="0.25"/>
      <printOptions horizontalCentered="1"/>
      <pageSetup orientation="landscape" r:id="rId1"/>
      <headerFooter alignWithMargins="0">
        <oddHeader>&amp;C&amp;"Arial,Bold"&amp;11Schedule of Existing Contracts&amp;12
&amp;"Arial,Bold Italic"Budget Year 2013-2014</oddHeader>
        <oddFooter>&amp;RForm 31
 1-12-11</oddFooter>
      </headerFooter>
    </customSheetView>
  </customSheetViews>
  <mergeCells count="6">
    <mergeCell ref="C6:E6"/>
    <mergeCell ref="A1:G1"/>
    <mergeCell ref="A2:G2"/>
    <mergeCell ref="C3:E3"/>
    <mergeCell ref="C4:E4"/>
    <mergeCell ref="C5:E5"/>
  </mergeCells>
  <phoneticPr fontId="2" type="noConversion"/>
  <pageMargins left="0.52" right="0.2" top="0.75" bottom="0.25" header="0.5" footer="0"/>
  <pageSetup scale="93" orientation="landscape" r:id="rId2"/>
  <headerFooter alignWithMargins="0">
    <oddFooter>&amp;L&amp;8Last Revised 10/29/24&amp;C&amp;8 &amp;A
Page 27 of 28&amp;R&amp;8LGF-F004
V2025.1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34"/>
  <sheetViews>
    <sheetView zoomScaleNormal="100" workbookViewId="0">
      <selection activeCell="P20" sqref="P20"/>
    </sheetView>
  </sheetViews>
  <sheetFormatPr defaultRowHeight="12.75" x14ac:dyDescent="0.2"/>
  <cols>
    <col min="1" max="1" width="4" customWidth="1"/>
    <col min="2" max="2" width="29.85546875" customWidth="1"/>
    <col min="3" max="3" width="18.28515625" customWidth="1"/>
    <col min="4" max="4" width="10.42578125" customWidth="1"/>
    <col min="5" max="5" width="8" bestFit="1" customWidth="1"/>
    <col min="6" max="6" width="10.42578125" customWidth="1"/>
    <col min="7" max="7" width="10.5703125" customWidth="1"/>
    <col min="8" max="8" width="7.85546875" bestFit="1" customWidth="1"/>
    <col min="9" max="9" width="11" customWidth="1"/>
    <col min="10" max="10" width="13" customWidth="1"/>
    <col min="11" max="11" width="18.28515625" customWidth="1"/>
  </cols>
  <sheetData>
    <row r="1" spans="1:11" ht="15" x14ac:dyDescent="0.25">
      <c r="A1" s="554" t="s">
        <v>511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</row>
    <row r="2" spans="1:11" ht="15" x14ac:dyDescent="0.25">
      <c r="A2" s="554" t="str">
        <f>"Budget Year "&amp;TEXT('Sheet 1'!C20,"yyyy-yyyy")</f>
        <v>Año presupuestario 2025-2026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</row>
    <row r="3" spans="1:11" ht="16.5" customHeight="1" x14ac:dyDescent="0.25">
      <c r="A3" s="303"/>
      <c r="B3" s="304" t="s">
        <v>496</v>
      </c>
      <c r="C3" s="558"/>
      <c r="D3" s="558"/>
      <c r="E3" s="558"/>
      <c r="F3" s="558"/>
      <c r="G3" s="303"/>
      <c r="H3" s="305"/>
      <c r="I3" s="303"/>
      <c r="J3" s="303"/>
      <c r="K3" s="303"/>
    </row>
    <row r="4" spans="1:11" ht="15" x14ac:dyDescent="0.25">
      <c r="A4" s="303"/>
      <c r="B4" s="295" t="s">
        <v>497</v>
      </c>
      <c r="C4" s="559"/>
      <c r="D4" s="559"/>
      <c r="E4" s="559"/>
      <c r="F4" s="559"/>
      <c r="G4" s="305"/>
      <c r="H4" s="303"/>
      <c r="I4" s="303"/>
      <c r="J4" s="303"/>
      <c r="K4" s="303"/>
    </row>
    <row r="5" spans="1:11" ht="15" x14ac:dyDescent="0.25">
      <c r="A5" s="305"/>
      <c r="B5" s="304" t="s">
        <v>498</v>
      </c>
      <c r="C5" s="557"/>
      <c r="D5" s="557"/>
      <c r="E5" s="557"/>
      <c r="F5" s="557"/>
      <c r="G5" s="306"/>
      <c r="H5" s="306"/>
      <c r="I5" s="306"/>
      <c r="J5" s="306"/>
      <c r="K5" s="305"/>
    </row>
    <row r="6" spans="1:11" ht="15" x14ac:dyDescent="0.25">
      <c r="A6" s="305"/>
      <c r="B6" s="304" t="s">
        <v>499</v>
      </c>
      <c r="C6" s="557"/>
      <c r="D6" s="557"/>
      <c r="E6" s="557"/>
      <c r="F6" s="557"/>
      <c r="H6" s="305"/>
      <c r="I6" s="305"/>
      <c r="J6" s="307" t="s">
        <v>512</v>
      </c>
      <c r="K6" s="425"/>
    </row>
    <row r="8" spans="1:11" ht="76.5" customHeight="1" x14ac:dyDescent="0.2">
      <c r="A8" s="308" t="s">
        <v>501</v>
      </c>
      <c r="B8" s="312" t="s">
        <v>502</v>
      </c>
      <c r="C8" s="320" t="s">
        <v>503</v>
      </c>
      <c r="D8" s="320" t="s">
        <v>504</v>
      </c>
      <c r="E8" s="321" t="s">
        <v>513</v>
      </c>
      <c r="F8" s="320" t="s">
        <v>505</v>
      </c>
      <c r="G8" s="320" t="s">
        <v>506</v>
      </c>
      <c r="H8" s="320" t="s">
        <v>514</v>
      </c>
      <c r="I8" s="320" t="s">
        <v>515</v>
      </c>
      <c r="J8" s="320" t="s">
        <v>516</v>
      </c>
      <c r="K8" s="321" t="s">
        <v>507</v>
      </c>
    </row>
    <row r="9" spans="1:11" x14ac:dyDescent="0.2">
      <c r="A9" s="312">
        <v>1</v>
      </c>
      <c r="B9" s="411"/>
      <c r="C9" s="417"/>
      <c r="D9" s="417"/>
      <c r="E9" s="417"/>
      <c r="F9" s="417"/>
      <c r="G9" s="417"/>
      <c r="H9" s="417"/>
      <c r="I9" s="417"/>
      <c r="J9" s="417"/>
      <c r="K9" s="419"/>
    </row>
    <row r="10" spans="1:11" x14ac:dyDescent="0.2">
      <c r="A10" s="312"/>
      <c r="B10" s="411"/>
      <c r="C10" s="417"/>
      <c r="D10" s="417"/>
      <c r="E10" s="417"/>
      <c r="F10" s="417"/>
      <c r="G10" s="417"/>
      <c r="H10" s="417"/>
      <c r="I10" s="417"/>
      <c r="J10" s="417"/>
      <c r="K10" s="419"/>
    </row>
    <row r="11" spans="1:11" x14ac:dyDescent="0.2">
      <c r="A11" s="312"/>
      <c r="B11" s="411"/>
      <c r="C11" s="417"/>
      <c r="D11" s="417"/>
      <c r="E11" s="417"/>
      <c r="F11" s="417"/>
      <c r="G11" s="417"/>
      <c r="H11" s="417"/>
      <c r="I11" s="417"/>
      <c r="J11" s="417"/>
      <c r="K11" s="419"/>
    </row>
    <row r="12" spans="1:11" x14ac:dyDescent="0.2">
      <c r="A12" s="312">
        <v>2</v>
      </c>
      <c r="B12" s="411"/>
      <c r="C12" s="417"/>
      <c r="D12" s="417"/>
      <c r="E12" s="417"/>
      <c r="F12" s="417"/>
      <c r="G12" s="417"/>
      <c r="H12" s="417"/>
      <c r="I12" s="417"/>
      <c r="J12" s="417"/>
      <c r="K12" s="419"/>
    </row>
    <row r="13" spans="1:11" x14ac:dyDescent="0.2">
      <c r="A13" s="312"/>
      <c r="B13" s="411"/>
      <c r="C13" s="417"/>
      <c r="D13" s="417"/>
      <c r="E13" s="417"/>
      <c r="F13" s="417"/>
      <c r="G13" s="417"/>
      <c r="H13" s="417"/>
      <c r="I13" s="417"/>
      <c r="J13" s="417"/>
      <c r="K13" s="419"/>
    </row>
    <row r="14" spans="1:11" x14ac:dyDescent="0.2">
      <c r="A14" s="312"/>
      <c r="B14" s="411"/>
      <c r="C14" s="417"/>
      <c r="D14" s="417"/>
      <c r="E14" s="417"/>
      <c r="F14" s="417"/>
      <c r="G14" s="417"/>
      <c r="H14" s="417"/>
      <c r="I14" s="417"/>
      <c r="J14" s="417"/>
      <c r="K14" s="419"/>
    </row>
    <row r="15" spans="1:11" x14ac:dyDescent="0.2">
      <c r="A15" s="312">
        <v>3</v>
      </c>
      <c r="B15" s="411"/>
      <c r="C15" s="417"/>
      <c r="D15" s="417"/>
      <c r="E15" s="417"/>
      <c r="F15" s="417"/>
      <c r="G15" s="417"/>
      <c r="H15" s="417"/>
      <c r="I15" s="417"/>
      <c r="J15" s="417"/>
      <c r="K15" s="419"/>
    </row>
    <row r="16" spans="1:11" x14ac:dyDescent="0.2">
      <c r="A16" s="312"/>
      <c r="B16" s="411"/>
      <c r="C16" s="417"/>
      <c r="D16" s="417"/>
      <c r="E16" s="417"/>
      <c r="F16" s="417"/>
      <c r="G16" s="417"/>
      <c r="H16" s="417"/>
      <c r="I16" s="417"/>
      <c r="J16" s="417"/>
      <c r="K16" s="419"/>
    </row>
    <row r="17" spans="1:11" x14ac:dyDescent="0.2">
      <c r="A17" s="312"/>
      <c r="B17" s="412"/>
      <c r="C17" s="417"/>
      <c r="D17" s="417"/>
      <c r="E17" s="417"/>
      <c r="F17" s="417"/>
      <c r="G17" s="417"/>
      <c r="H17" s="417"/>
      <c r="I17" s="417"/>
      <c r="J17" s="417"/>
      <c r="K17" s="419"/>
    </row>
    <row r="18" spans="1:11" x14ac:dyDescent="0.2">
      <c r="A18" s="312">
        <v>4</v>
      </c>
      <c r="B18" s="411"/>
      <c r="C18" s="417"/>
      <c r="D18" s="417"/>
      <c r="E18" s="417"/>
      <c r="F18" s="417"/>
      <c r="G18" s="417"/>
      <c r="H18" s="417"/>
      <c r="I18" s="417"/>
      <c r="J18" s="417"/>
      <c r="K18" s="419"/>
    </row>
    <row r="19" spans="1:11" x14ac:dyDescent="0.2">
      <c r="A19" s="312"/>
      <c r="B19" s="412"/>
      <c r="C19" s="417"/>
      <c r="D19" s="417"/>
      <c r="E19" s="417"/>
      <c r="F19" s="417"/>
      <c r="G19" s="417"/>
      <c r="H19" s="417"/>
      <c r="I19" s="417"/>
      <c r="J19" s="417"/>
      <c r="K19" s="419"/>
    </row>
    <row r="20" spans="1:11" x14ac:dyDescent="0.2">
      <c r="A20" s="312"/>
      <c r="B20" s="411"/>
      <c r="C20" s="417"/>
      <c r="D20" s="417"/>
      <c r="E20" s="417"/>
      <c r="F20" s="417"/>
      <c r="G20" s="417"/>
      <c r="H20" s="417"/>
      <c r="I20" s="417"/>
      <c r="J20" s="417"/>
      <c r="K20" s="419"/>
    </row>
    <row r="21" spans="1:11" x14ac:dyDescent="0.2">
      <c r="A21" s="312">
        <v>5</v>
      </c>
      <c r="B21" s="412"/>
      <c r="C21" s="417"/>
      <c r="D21" s="417"/>
      <c r="E21" s="417"/>
      <c r="F21" s="417"/>
      <c r="G21" s="417"/>
      <c r="H21" s="417"/>
      <c r="I21" s="417"/>
      <c r="J21" s="417"/>
      <c r="K21" s="419"/>
    </row>
    <row r="22" spans="1:11" x14ac:dyDescent="0.2">
      <c r="A22" s="312"/>
      <c r="B22" s="411"/>
      <c r="C22" s="417"/>
      <c r="D22" s="417"/>
      <c r="E22" s="417"/>
      <c r="F22" s="417"/>
      <c r="G22" s="417"/>
      <c r="H22" s="417"/>
      <c r="I22" s="417"/>
      <c r="J22" s="417"/>
      <c r="K22" s="419"/>
    </row>
    <row r="23" spans="1:11" x14ac:dyDescent="0.2">
      <c r="A23" s="312"/>
      <c r="B23" s="412"/>
      <c r="C23" s="417"/>
      <c r="D23" s="417"/>
      <c r="E23" s="417"/>
      <c r="F23" s="417"/>
      <c r="G23" s="417"/>
      <c r="H23" s="417"/>
      <c r="I23" s="417"/>
      <c r="J23" s="417"/>
      <c r="K23" s="419"/>
    </row>
    <row r="24" spans="1:11" x14ac:dyDescent="0.2">
      <c r="A24" s="312">
        <v>6</v>
      </c>
      <c r="B24" s="411"/>
      <c r="C24" s="417"/>
      <c r="D24" s="417"/>
      <c r="E24" s="417"/>
      <c r="F24" s="417"/>
      <c r="G24" s="417"/>
      <c r="H24" s="417"/>
      <c r="I24" s="417"/>
      <c r="J24" s="417"/>
      <c r="K24" s="419"/>
    </row>
    <row r="25" spans="1:11" x14ac:dyDescent="0.2">
      <c r="A25" s="312"/>
      <c r="B25" s="412"/>
      <c r="C25" s="417"/>
      <c r="D25" s="417"/>
      <c r="E25" s="417"/>
      <c r="F25" s="417"/>
      <c r="G25" s="417"/>
      <c r="H25" s="417"/>
      <c r="I25" s="417"/>
      <c r="J25" s="417"/>
      <c r="K25" s="419"/>
    </row>
    <row r="26" spans="1:11" x14ac:dyDescent="0.2">
      <c r="A26" s="312"/>
      <c r="B26" s="411"/>
      <c r="C26" s="417"/>
      <c r="D26" s="417"/>
      <c r="E26" s="417"/>
      <c r="F26" s="417"/>
      <c r="G26" s="417"/>
      <c r="H26" s="417"/>
      <c r="I26" s="417"/>
      <c r="J26" s="417"/>
      <c r="K26" s="419"/>
    </row>
    <row r="27" spans="1:11" x14ac:dyDescent="0.2">
      <c r="A27" s="312">
        <v>7</v>
      </c>
      <c r="B27" s="412"/>
      <c r="C27" s="417"/>
      <c r="D27" s="417"/>
      <c r="E27" s="417"/>
      <c r="F27" s="417"/>
      <c r="G27" s="417"/>
      <c r="H27" s="417"/>
      <c r="I27" s="417"/>
      <c r="J27" s="417"/>
      <c r="K27" s="419"/>
    </row>
    <row r="28" spans="1:11" x14ac:dyDescent="0.2">
      <c r="A28" s="312"/>
      <c r="B28" s="412"/>
      <c r="C28" s="417"/>
      <c r="D28" s="417"/>
      <c r="E28" s="417"/>
      <c r="F28" s="417"/>
      <c r="G28" s="417"/>
      <c r="H28" s="417"/>
      <c r="I28" s="417"/>
      <c r="J28" s="417"/>
      <c r="K28" s="419"/>
    </row>
    <row r="29" spans="1:11" ht="13.5" thickBot="1" x14ac:dyDescent="0.25">
      <c r="A29" s="312"/>
      <c r="B29" s="412"/>
      <c r="C29" s="417"/>
      <c r="D29" s="417"/>
      <c r="E29" s="417"/>
      <c r="F29" s="417"/>
      <c r="G29" s="417"/>
      <c r="H29" s="417"/>
      <c r="I29" s="417"/>
      <c r="J29" s="417"/>
      <c r="K29" s="419"/>
    </row>
    <row r="30" spans="1:11" ht="13.5" thickBot="1" x14ac:dyDescent="0.25">
      <c r="A30" s="312">
        <v>8</v>
      </c>
      <c r="B30" s="314" t="s">
        <v>517</v>
      </c>
      <c r="C30" s="315"/>
      <c r="D30" s="315"/>
      <c r="E30" s="315"/>
      <c r="F30" s="423"/>
      <c r="G30" s="424"/>
      <c r="H30" s="322"/>
      <c r="I30" s="423"/>
      <c r="J30" s="323"/>
      <c r="K30" s="324"/>
    </row>
    <row r="31" spans="1:11" ht="13.5" x14ac:dyDescent="0.25">
      <c r="A31" s="316"/>
      <c r="B31" s="317"/>
      <c r="C31" s="306"/>
      <c r="D31" s="306"/>
      <c r="E31" s="306"/>
      <c r="F31" s="318"/>
      <c r="G31" s="318"/>
      <c r="H31" s="318"/>
      <c r="I31" s="318"/>
      <c r="J31" s="318"/>
      <c r="K31" s="319" t="s">
        <v>32</v>
      </c>
    </row>
    <row r="32" spans="1:11" x14ac:dyDescent="0.2">
      <c r="A32" s="305"/>
      <c r="B32" s="305" t="s">
        <v>518</v>
      </c>
      <c r="C32" s="305"/>
      <c r="D32" s="305"/>
      <c r="E32" s="305"/>
      <c r="F32" s="305"/>
      <c r="G32" s="305"/>
      <c r="H32" s="305"/>
      <c r="I32" s="305"/>
      <c r="J32" s="305"/>
      <c r="K32" s="382" t="s">
        <v>519</v>
      </c>
    </row>
    <row r="33" spans="1:11" x14ac:dyDescent="0.2">
      <c r="A33" s="305"/>
      <c r="B33" s="305"/>
      <c r="C33" s="305"/>
      <c r="D33" s="305"/>
      <c r="E33" s="305"/>
      <c r="F33" s="305"/>
      <c r="G33" s="300"/>
      <c r="H33" s="300"/>
      <c r="I33" s="300"/>
      <c r="J33" s="300"/>
      <c r="K33" s="301"/>
    </row>
    <row r="34" spans="1:11" x14ac:dyDescent="0.2">
      <c r="A34" s="305"/>
      <c r="B34" s="305"/>
      <c r="C34" s="305"/>
      <c r="D34" s="305"/>
      <c r="E34" s="305"/>
      <c r="F34" s="305"/>
      <c r="G34" s="265"/>
      <c r="H34" s="265"/>
      <c r="I34" s="265"/>
      <c r="J34" s="265"/>
      <c r="K34" s="305"/>
    </row>
  </sheetData>
  <customSheetViews>
    <customSheetView guid="{3C90B403-B9D4-4A5F-BF9B-041D54687659}" showPageBreaks="1" view="pageLayout">
      <selection activeCell="I24" sqref="I24"/>
      <pageMargins left="0" right="0" top="0.63" bottom="0" header="0.17" footer="0.25"/>
      <printOptions horizontalCentered="1"/>
      <pageSetup orientation="landscape" r:id="rId1"/>
      <headerFooter alignWithMargins="0">
        <oddHeader>&amp;C&amp;"Arial,Bold"&amp;11Schedule of Privatization Contracts&amp;12
&amp;"Arial,Bold Italic"Budget Year 2013-2014</oddHeader>
        <oddFooter>&amp;RForm 32
 1-12-11</oddFooter>
      </headerFooter>
    </customSheetView>
  </customSheetViews>
  <mergeCells count="6">
    <mergeCell ref="C6:F6"/>
    <mergeCell ref="A1:K1"/>
    <mergeCell ref="A2:K2"/>
    <mergeCell ref="C3:F3"/>
    <mergeCell ref="C4:F4"/>
    <mergeCell ref="C5:F5"/>
  </mergeCells>
  <phoneticPr fontId="2" type="noConversion"/>
  <pageMargins left="0.52" right="0.2" top="0.75" bottom="0.25" header="0.5" footer="0"/>
  <pageSetup scale="93" orientation="landscape" r:id="rId2"/>
  <headerFooter alignWithMargins="0">
    <oddFooter>&amp;L&amp;8Last Revised 10/29/24&amp;C&amp;8&amp;A
Page 28 of 28&amp;R&amp;8LGF-004
V2025.1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337"/>
  <sheetViews>
    <sheetView defaultGridColor="0" colorId="38" zoomScaleNormal="100" workbookViewId="0">
      <selection activeCell="G39" sqref="G39"/>
    </sheetView>
  </sheetViews>
  <sheetFormatPr defaultRowHeight="12.75" x14ac:dyDescent="0.2"/>
  <cols>
    <col min="1" max="1" width="9.140625" style="342"/>
    <col min="2" max="8" width="9.140625" style="296"/>
    <col min="9" max="9" width="3.7109375" style="296" customWidth="1"/>
    <col min="10" max="10" width="9.140625" style="296"/>
    <col min="11" max="11" width="3.7109375" style="296" customWidth="1"/>
    <col min="12" max="12" width="9.140625" style="296"/>
    <col min="13" max="13" width="3.7109375" style="296" customWidth="1"/>
    <col min="14" max="16384" width="9.140625" style="339"/>
  </cols>
  <sheetData>
    <row r="1" spans="1:13" s="296" customFormat="1" x14ac:dyDescent="0.2">
      <c r="A1" s="337" t="s">
        <v>531</v>
      </c>
      <c r="I1" s="560" t="s">
        <v>592</v>
      </c>
      <c r="J1" s="561"/>
      <c r="K1" s="561"/>
      <c r="L1" s="561"/>
      <c r="M1" s="562"/>
    </row>
    <row r="2" spans="1:13" s="296" customFormat="1" x14ac:dyDescent="0.2">
      <c r="A2" s="337" t="s">
        <v>593</v>
      </c>
      <c r="I2" s="563"/>
      <c r="J2" s="564"/>
      <c r="K2" s="564"/>
      <c r="L2" s="564"/>
      <c r="M2" s="565"/>
    </row>
    <row r="3" spans="1:13" s="296" customFormat="1" x14ac:dyDescent="0.2">
      <c r="A3" s="338"/>
      <c r="I3" s="566" t="s">
        <v>594</v>
      </c>
      <c r="J3" s="567"/>
      <c r="K3" s="339"/>
      <c r="L3" s="568">
        <v>0</v>
      </c>
      <c r="M3" s="569"/>
    </row>
    <row r="4" spans="1:13" s="296" customFormat="1" x14ac:dyDescent="0.2">
      <c r="A4" s="337" t="s">
        <v>595</v>
      </c>
      <c r="B4" s="343"/>
      <c r="C4" s="343"/>
      <c r="D4" s="343"/>
      <c r="E4" s="343"/>
      <c r="F4" s="343"/>
      <c r="I4" s="566" t="s">
        <v>596</v>
      </c>
      <c r="J4" s="567"/>
      <c r="K4" s="339"/>
      <c r="L4" s="570">
        <v>0</v>
      </c>
      <c r="M4" s="571"/>
    </row>
    <row r="5" spans="1:13" s="296" customFormat="1" x14ac:dyDescent="0.2">
      <c r="A5" s="337" t="s">
        <v>597</v>
      </c>
      <c r="I5" s="566" t="s">
        <v>598</v>
      </c>
      <c r="J5" s="567"/>
      <c r="K5" s="339"/>
      <c r="L5" s="570">
        <v>0</v>
      </c>
      <c r="M5" s="571"/>
    </row>
    <row r="6" spans="1:13" s="296" customFormat="1" x14ac:dyDescent="0.2">
      <c r="A6" s="338"/>
      <c r="I6" s="566" t="s">
        <v>599</v>
      </c>
      <c r="J6" s="567"/>
      <c r="K6" s="339"/>
      <c r="L6" s="570">
        <v>0</v>
      </c>
      <c r="M6" s="571"/>
    </row>
    <row r="7" spans="1:13" s="296" customFormat="1" x14ac:dyDescent="0.2">
      <c r="A7" s="337" t="s">
        <v>589</v>
      </c>
      <c r="B7" s="369"/>
      <c r="C7" s="368"/>
      <c r="D7" s="368"/>
      <c r="E7" s="368"/>
      <c r="F7" s="368"/>
      <c r="G7" s="368"/>
      <c r="I7" s="572"/>
      <c r="J7" s="573"/>
      <c r="K7" s="339"/>
      <c r="L7" s="570"/>
      <c r="M7" s="571"/>
    </row>
    <row r="8" spans="1:13" s="296" customFormat="1" x14ac:dyDescent="0.2">
      <c r="A8" s="338"/>
      <c r="I8" s="563"/>
      <c r="J8" s="564"/>
      <c r="K8" s="564"/>
      <c r="L8" s="564"/>
      <c r="M8" s="565"/>
    </row>
    <row r="9" spans="1:13" s="296" customFormat="1" x14ac:dyDescent="0.2">
      <c r="A9" s="337" t="s">
        <v>600</v>
      </c>
      <c r="C9" s="575"/>
      <c r="D9" s="575"/>
      <c r="E9" s="575"/>
      <c r="F9" s="575"/>
      <c r="G9" s="575"/>
      <c r="I9" s="340" t="s">
        <v>40</v>
      </c>
      <c r="J9" s="341"/>
      <c r="K9" s="341"/>
      <c r="L9" s="576">
        <f>SUM(L3:L6)</f>
        <v>0</v>
      </c>
      <c r="M9" s="577"/>
    </row>
    <row r="10" spans="1:13" s="296" customFormat="1" x14ac:dyDescent="0.2">
      <c r="A10" s="338"/>
      <c r="I10" s="339"/>
      <c r="J10" s="339"/>
      <c r="K10" s="339"/>
      <c r="L10" s="339"/>
      <c r="M10" s="339"/>
    </row>
    <row r="11" spans="1:13" s="296" customFormat="1" x14ac:dyDescent="0.2">
      <c r="A11" s="337" t="s">
        <v>601</v>
      </c>
      <c r="B11" s="371"/>
      <c r="C11" s="361"/>
      <c r="D11" s="361"/>
      <c r="E11" s="370"/>
      <c r="F11" s="370"/>
      <c r="G11" s="370"/>
    </row>
    <row r="12" spans="1:13" s="296" customFormat="1" x14ac:dyDescent="0.2">
      <c r="A12" s="342"/>
    </row>
    <row r="13" spans="1:13" s="296" customFormat="1" x14ac:dyDescent="0.2">
      <c r="A13" s="343" t="s">
        <v>602</v>
      </c>
      <c r="I13" s="344" t="s">
        <v>603</v>
      </c>
      <c r="K13" s="344" t="s">
        <v>604</v>
      </c>
      <c r="M13" s="344" t="s">
        <v>605</v>
      </c>
    </row>
    <row r="14" spans="1:13" x14ac:dyDescent="0.2">
      <c r="A14" s="338"/>
    </row>
    <row r="15" spans="1:13" s="296" customFormat="1" x14ac:dyDescent="0.2">
      <c r="A15" s="296" t="s">
        <v>606</v>
      </c>
    </row>
    <row r="16" spans="1:13" s="296" customFormat="1" x14ac:dyDescent="0.2">
      <c r="A16" s="338"/>
    </row>
    <row r="17" spans="1:2" x14ac:dyDescent="0.2">
      <c r="A17" s="338" t="s">
        <v>607</v>
      </c>
    </row>
    <row r="18" spans="1:2" x14ac:dyDescent="0.2">
      <c r="A18" s="338"/>
      <c r="B18" s="296" t="s">
        <v>608</v>
      </c>
    </row>
    <row r="19" spans="1:2" x14ac:dyDescent="0.2">
      <c r="A19" s="338"/>
      <c r="B19" s="338" t="s">
        <v>609</v>
      </c>
    </row>
    <row r="20" spans="1:2" x14ac:dyDescent="0.2">
      <c r="A20" s="338"/>
    </row>
    <row r="21" spans="1:2" x14ac:dyDescent="0.2">
      <c r="A21" s="338" t="s">
        <v>610</v>
      </c>
    </row>
    <row r="22" spans="1:2" x14ac:dyDescent="0.2">
      <c r="A22" s="338" t="s">
        <v>611</v>
      </c>
    </row>
    <row r="23" spans="1:2" x14ac:dyDescent="0.2">
      <c r="A23" s="338"/>
    </row>
    <row r="24" spans="1:2" x14ac:dyDescent="0.2">
      <c r="A24" s="338" t="s">
        <v>612</v>
      </c>
    </row>
    <row r="25" spans="1:2" x14ac:dyDescent="0.2">
      <c r="A25" s="338" t="s">
        <v>613</v>
      </c>
    </row>
    <row r="26" spans="1:2" x14ac:dyDescent="0.2">
      <c r="A26" s="338" t="s">
        <v>614</v>
      </c>
    </row>
    <row r="27" spans="1:2" x14ac:dyDescent="0.2">
      <c r="A27" s="338"/>
    </row>
    <row r="28" spans="1:2" x14ac:dyDescent="0.2">
      <c r="A28" s="338" t="s">
        <v>615</v>
      </c>
    </row>
    <row r="29" spans="1:2" x14ac:dyDescent="0.2">
      <c r="A29" s="337" t="s">
        <v>616</v>
      </c>
    </row>
    <row r="30" spans="1:2" x14ac:dyDescent="0.2">
      <c r="A30" s="338"/>
    </row>
    <row r="31" spans="1:2" x14ac:dyDescent="0.2">
      <c r="A31" s="338" t="s">
        <v>617</v>
      </c>
    </row>
    <row r="32" spans="1:2" x14ac:dyDescent="0.2">
      <c r="A32" s="338" t="s">
        <v>618</v>
      </c>
    </row>
    <row r="33" spans="1:13" x14ac:dyDescent="0.2">
      <c r="A33" s="338"/>
    </row>
    <row r="34" spans="1:13" x14ac:dyDescent="0.2">
      <c r="A34" s="338" t="s">
        <v>619</v>
      </c>
    </row>
    <row r="35" spans="1:13" x14ac:dyDescent="0.2">
      <c r="A35" s="338" t="s">
        <v>620</v>
      </c>
    </row>
    <row r="36" spans="1:13" x14ac:dyDescent="0.2">
      <c r="A36" s="338"/>
    </row>
    <row r="37" spans="1:13" x14ac:dyDescent="0.2">
      <c r="A37" s="338" t="s">
        <v>621</v>
      </c>
    </row>
    <row r="38" spans="1:13" x14ac:dyDescent="0.2">
      <c r="A38" s="337"/>
      <c r="I38" s="344"/>
      <c r="K38" s="344"/>
      <c r="M38" s="344"/>
    </row>
    <row r="39" spans="1:13" x14ac:dyDescent="0.2">
      <c r="A39" s="338" t="s">
        <v>622</v>
      </c>
    </row>
    <row r="40" spans="1:13" x14ac:dyDescent="0.2">
      <c r="A40" s="337" t="s">
        <v>623</v>
      </c>
      <c r="F40" s="343"/>
    </row>
    <row r="41" spans="1:13" x14ac:dyDescent="0.2">
      <c r="A41" s="337"/>
    </row>
    <row r="42" spans="1:13" x14ac:dyDescent="0.2">
      <c r="A42" s="338" t="s">
        <v>624</v>
      </c>
    </row>
    <row r="43" spans="1:13" x14ac:dyDescent="0.2">
      <c r="A43" s="338"/>
    </row>
    <row r="44" spans="1:13" x14ac:dyDescent="0.2">
      <c r="A44" s="338" t="s">
        <v>625</v>
      </c>
      <c r="K44" s="339"/>
    </row>
    <row r="45" spans="1:13" ht="11.25" x14ac:dyDescent="0.2">
      <c r="A45" s="578"/>
      <c r="B45" s="579"/>
      <c r="C45" s="579"/>
      <c r="D45" s="579"/>
      <c r="E45" s="579"/>
      <c r="F45" s="579"/>
      <c r="G45" s="579"/>
      <c r="H45" s="579"/>
      <c r="I45" s="579"/>
      <c r="J45" s="579"/>
      <c r="K45" s="579"/>
      <c r="L45" s="579"/>
      <c r="M45" s="580"/>
    </row>
    <row r="46" spans="1:13" ht="11.25" x14ac:dyDescent="0.2">
      <c r="A46" s="581"/>
      <c r="B46" s="582"/>
      <c r="C46" s="582"/>
      <c r="D46" s="582"/>
      <c r="E46" s="582"/>
      <c r="F46" s="582"/>
      <c r="G46" s="582"/>
      <c r="H46" s="582"/>
      <c r="I46" s="582"/>
      <c r="J46" s="582"/>
      <c r="K46" s="582"/>
      <c r="L46" s="582"/>
      <c r="M46" s="583"/>
    </row>
    <row r="47" spans="1:13" ht="11.25" x14ac:dyDescent="0.2">
      <c r="A47" s="581"/>
      <c r="B47" s="582"/>
      <c r="C47" s="582"/>
      <c r="D47" s="582"/>
      <c r="E47" s="582"/>
      <c r="F47" s="582"/>
      <c r="G47" s="582"/>
      <c r="H47" s="582"/>
      <c r="I47" s="582"/>
      <c r="J47" s="582"/>
      <c r="K47" s="582"/>
      <c r="L47" s="582"/>
      <c r="M47" s="583"/>
    </row>
    <row r="48" spans="1:13" ht="11.25" x14ac:dyDescent="0.2">
      <c r="A48" s="584"/>
      <c r="B48" s="585"/>
      <c r="C48" s="585"/>
      <c r="D48" s="585"/>
      <c r="E48" s="585"/>
      <c r="F48" s="585"/>
      <c r="G48" s="585"/>
      <c r="H48" s="585"/>
      <c r="I48" s="585"/>
      <c r="J48" s="585"/>
      <c r="K48" s="585"/>
      <c r="L48" s="585"/>
      <c r="M48" s="586"/>
    </row>
    <row r="49" spans="1:13" x14ac:dyDescent="0.2">
      <c r="A49" s="338"/>
    </row>
    <row r="50" spans="1:13" x14ac:dyDescent="0.2">
      <c r="A50" s="337" t="s">
        <v>626</v>
      </c>
      <c r="I50" s="344" t="s">
        <v>603</v>
      </c>
      <c r="K50" s="344" t="s">
        <v>604</v>
      </c>
      <c r="M50" s="344" t="s">
        <v>605</v>
      </c>
    </row>
    <row r="51" spans="1:13" x14ac:dyDescent="0.2">
      <c r="A51" s="338"/>
    </row>
    <row r="52" spans="1:13" x14ac:dyDescent="0.2">
      <c r="A52" s="338" t="s">
        <v>627</v>
      </c>
    </row>
    <row r="53" spans="1:13" x14ac:dyDescent="0.2">
      <c r="A53" s="296" t="s">
        <v>628</v>
      </c>
    </row>
    <row r="54" spans="1:13" x14ac:dyDescent="0.2">
      <c r="A54" s="337"/>
      <c r="I54" s="344"/>
      <c r="K54" s="344"/>
      <c r="M54" s="344"/>
    </row>
    <row r="55" spans="1:13" x14ac:dyDescent="0.2">
      <c r="A55" s="338" t="s">
        <v>629</v>
      </c>
    </row>
    <row r="56" spans="1:13" x14ac:dyDescent="0.2">
      <c r="A56" s="338"/>
    </row>
    <row r="57" spans="1:13" x14ac:dyDescent="0.2">
      <c r="A57" s="338" t="s">
        <v>630</v>
      </c>
    </row>
    <row r="58" spans="1:13" x14ac:dyDescent="0.2">
      <c r="A58" s="338" t="s">
        <v>631</v>
      </c>
    </row>
    <row r="59" spans="1:13" x14ac:dyDescent="0.2">
      <c r="A59" s="338"/>
    </row>
    <row r="60" spans="1:13" x14ac:dyDescent="0.2">
      <c r="A60" s="337" t="s">
        <v>632</v>
      </c>
      <c r="I60" s="344" t="s">
        <v>603</v>
      </c>
      <c r="K60" s="344" t="s">
        <v>604</v>
      </c>
      <c r="M60" s="344" t="s">
        <v>605</v>
      </c>
    </row>
    <row r="61" spans="1:13" x14ac:dyDescent="0.2">
      <c r="A61" s="337"/>
      <c r="I61" s="344"/>
      <c r="K61" s="344"/>
      <c r="M61" s="344"/>
    </row>
    <row r="62" spans="1:13" x14ac:dyDescent="0.2">
      <c r="A62" s="338" t="s">
        <v>633</v>
      </c>
    </row>
    <row r="63" spans="1:13" x14ac:dyDescent="0.2">
      <c r="A63" s="338"/>
    </row>
    <row r="64" spans="1:13" x14ac:dyDescent="0.2">
      <c r="A64" s="338" t="s">
        <v>634</v>
      </c>
    </row>
    <row r="65" spans="1:13" x14ac:dyDescent="0.2">
      <c r="A65" s="338" t="s">
        <v>635</v>
      </c>
    </row>
    <row r="66" spans="1:13" x14ac:dyDescent="0.2">
      <c r="A66" s="338"/>
    </row>
    <row r="67" spans="1:13" x14ac:dyDescent="0.2">
      <c r="A67" s="338" t="s">
        <v>625</v>
      </c>
    </row>
    <row r="68" spans="1:13" ht="11.25" x14ac:dyDescent="0.2">
      <c r="A68" s="578"/>
      <c r="B68" s="579"/>
      <c r="C68" s="579"/>
      <c r="D68" s="579"/>
      <c r="E68" s="579"/>
      <c r="F68" s="579"/>
      <c r="G68" s="579"/>
      <c r="H68" s="579"/>
      <c r="I68" s="579"/>
      <c r="J68" s="579"/>
      <c r="K68" s="579"/>
      <c r="L68" s="579"/>
      <c r="M68" s="580"/>
    </row>
    <row r="69" spans="1:13" ht="11.25" x14ac:dyDescent="0.2">
      <c r="A69" s="581"/>
      <c r="B69" s="582"/>
      <c r="C69" s="582"/>
      <c r="D69" s="582"/>
      <c r="E69" s="582"/>
      <c r="F69" s="582"/>
      <c r="G69" s="582"/>
      <c r="H69" s="582"/>
      <c r="I69" s="582"/>
      <c r="J69" s="582"/>
      <c r="K69" s="582"/>
      <c r="L69" s="582"/>
      <c r="M69" s="583"/>
    </row>
    <row r="70" spans="1:13" ht="11.25" x14ac:dyDescent="0.2">
      <c r="A70" s="581"/>
      <c r="B70" s="582"/>
      <c r="C70" s="582"/>
      <c r="D70" s="582"/>
      <c r="E70" s="582"/>
      <c r="F70" s="582"/>
      <c r="G70" s="582"/>
      <c r="H70" s="582"/>
      <c r="I70" s="582"/>
      <c r="J70" s="582"/>
      <c r="K70" s="582"/>
      <c r="L70" s="582"/>
      <c r="M70" s="583"/>
    </row>
    <row r="71" spans="1:13" ht="11.25" x14ac:dyDescent="0.2">
      <c r="A71" s="584"/>
      <c r="B71" s="585"/>
      <c r="C71" s="585"/>
      <c r="D71" s="585"/>
      <c r="E71" s="585"/>
      <c r="F71" s="585"/>
      <c r="G71" s="585"/>
      <c r="H71" s="585"/>
      <c r="I71" s="585"/>
      <c r="J71" s="585"/>
      <c r="K71" s="585"/>
      <c r="L71" s="585"/>
      <c r="M71" s="586"/>
    </row>
    <row r="72" spans="1:13" x14ac:dyDescent="0.2">
      <c r="A72" s="338"/>
    </row>
    <row r="73" spans="1:13" x14ac:dyDescent="0.2">
      <c r="A73" s="337" t="s">
        <v>636</v>
      </c>
      <c r="I73" s="344" t="s">
        <v>603</v>
      </c>
      <c r="K73" s="344" t="s">
        <v>604</v>
      </c>
      <c r="M73" s="344" t="s">
        <v>605</v>
      </c>
    </row>
    <row r="74" spans="1:13" x14ac:dyDescent="0.2">
      <c r="A74" s="338"/>
    </row>
    <row r="75" spans="1:13" x14ac:dyDescent="0.2">
      <c r="A75" s="338" t="s">
        <v>637</v>
      </c>
    </row>
    <row r="76" spans="1:13" x14ac:dyDescent="0.2">
      <c r="A76" s="338"/>
    </row>
    <row r="77" spans="1:13" x14ac:dyDescent="0.2">
      <c r="A77" s="338" t="s">
        <v>638</v>
      </c>
    </row>
    <row r="78" spans="1:13" x14ac:dyDescent="0.2">
      <c r="A78" s="296" t="s">
        <v>639</v>
      </c>
    </row>
    <row r="79" spans="1:13" x14ac:dyDescent="0.2">
      <c r="A79" s="338"/>
    </row>
    <row r="80" spans="1:13" x14ac:dyDescent="0.2">
      <c r="A80" s="338" t="s">
        <v>640</v>
      </c>
    </row>
    <row r="81" spans="1:13" x14ac:dyDescent="0.2">
      <c r="A81" s="338" t="s">
        <v>641</v>
      </c>
    </row>
    <row r="82" spans="1:13" x14ac:dyDescent="0.2">
      <c r="A82" s="338"/>
    </row>
    <row r="83" spans="1:13" x14ac:dyDescent="0.2">
      <c r="A83" s="338" t="s">
        <v>642</v>
      </c>
    </row>
    <row r="84" spans="1:13" x14ac:dyDescent="0.2">
      <c r="A84" s="338"/>
    </row>
    <row r="85" spans="1:13" x14ac:dyDescent="0.2">
      <c r="A85" s="338"/>
      <c r="B85" s="296" t="s">
        <v>643</v>
      </c>
    </row>
    <row r="86" spans="1:13" x14ac:dyDescent="0.2">
      <c r="A86" s="338"/>
    </row>
    <row r="87" spans="1:13" x14ac:dyDescent="0.2">
      <c r="A87" s="338" t="s">
        <v>625</v>
      </c>
    </row>
    <row r="88" spans="1:13" ht="11.25" x14ac:dyDescent="0.2">
      <c r="A88" s="578"/>
      <c r="B88" s="579"/>
      <c r="C88" s="579"/>
      <c r="D88" s="579"/>
      <c r="E88" s="579"/>
      <c r="F88" s="579"/>
      <c r="G88" s="579"/>
      <c r="H88" s="579"/>
      <c r="I88" s="579"/>
      <c r="J88" s="579"/>
      <c r="K88" s="579"/>
      <c r="L88" s="579"/>
      <c r="M88" s="580"/>
    </row>
    <row r="89" spans="1:13" ht="11.25" x14ac:dyDescent="0.2">
      <c r="A89" s="581"/>
      <c r="B89" s="582"/>
      <c r="C89" s="582"/>
      <c r="D89" s="582"/>
      <c r="E89" s="582"/>
      <c r="F89" s="582"/>
      <c r="G89" s="582"/>
      <c r="H89" s="582"/>
      <c r="I89" s="582"/>
      <c r="J89" s="582"/>
      <c r="K89" s="582"/>
      <c r="L89" s="582"/>
      <c r="M89" s="583"/>
    </row>
    <row r="90" spans="1:13" ht="11.25" x14ac:dyDescent="0.2">
      <c r="A90" s="581"/>
      <c r="B90" s="582"/>
      <c r="C90" s="582"/>
      <c r="D90" s="582"/>
      <c r="E90" s="582"/>
      <c r="F90" s="582"/>
      <c r="G90" s="582"/>
      <c r="H90" s="582"/>
      <c r="I90" s="582"/>
      <c r="J90" s="582"/>
      <c r="K90" s="582"/>
      <c r="L90" s="582"/>
      <c r="M90" s="583"/>
    </row>
    <row r="91" spans="1:13" ht="11.25" x14ac:dyDescent="0.2">
      <c r="A91" s="584"/>
      <c r="B91" s="585"/>
      <c r="C91" s="585"/>
      <c r="D91" s="585"/>
      <c r="E91" s="585"/>
      <c r="F91" s="585"/>
      <c r="G91" s="585"/>
      <c r="H91" s="585"/>
      <c r="I91" s="585"/>
      <c r="J91" s="585"/>
      <c r="K91" s="585"/>
      <c r="L91" s="585"/>
      <c r="M91" s="586"/>
    </row>
    <row r="92" spans="1:13" x14ac:dyDescent="0.2">
      <c r="A92" s="338"/>
    </row>
    <row r="93" spans="1:13" x14ac:dyDescent="0.2">
      <c r="A93" s="337" t="s">
        <v>644</v>
      </c>
      <c r="I93" s="344" t="s">
        <v>603</v>
      </c>
      <c r="K93" s="344" t="s">
        <v>604</v>
      </c>
      <c r="M93" s="344" t="s">
        <v>605</v>
      </c>
    </row>
    <row r="94" spans="1:13" x14ac:dyDescent="0.2">
      <c r="A94" s="338"/>
    </row>
    <row r="95" spans="1:13" x14ac:dyDescent="0.2">
      <c r="A95" s="338" t="s">
        <v>645</v>
      </c>
    </row>
    <row r="96" spans="1:13" x14ac:dyDescent="0.2">
      <c r="A96" s="338"/>
    </row>
    <row r="97" spans="1:13" x14ac:dyDescent="0.2">
      <c r="A97" s="338" t="s">
        <v>646</v>
      </c>
    </row>
    <row r="98" spans="1:13" x14ac:dyDescent="0.2">
      <c r="A98" s="338"/>
    </row>
    <row r="99" spans="1:13" x14ac:dyDescent="0.2">
      <c r="A99" s="296" t="s">
        <v>647</v>
      </c>
    </row>
    <row r="100" spans="1:13" x14ac:dyDescent="0.2">
      <c r="A100" s="338" t="s">
        <v>648</v>
      </c>
      <c r="B100" s="339"/>
    </row>
    <row r="101" spans="1:13" x14ac:dyDescent="0.2">
      <c r="A101" s="338"/>
      <c r="B101" s="339"/>
    </row>
    <row r="102" spans="1:13" x14ac:dyDescent="0.2">
      <c r="A102" s="338" t="s">
        <v>649</v>
      </c>
    </row>
    <row r="103" spans="1:13" x14ac:dyDescent="0.2">
      <c r="A103" s="296" t="s">
        <v>650</v>
      </c>
    </row>
    <row r="104" spans="1:13" x14ac:dyDescent="0.2">
      <c r="A104" s="337"/>
      <c r="I104" s="344"/>
      <c r="K104" s="344"/>
      <c r="M104" s="344"/>
    </row>
    <row r="105" spans="1:13" x14ac:dyDescent="0.2">
      <c r="A105" s="338" t="s">
        <v>651</v>
      </c>
      <c r="I105" s="344"/>
      <c r="K105" s="344"/>
      <c r="M105" s="344"/>
    </row>
    <row r="106" spans="1:13" x14ac:dyDescent="0.2">
      <c r="A106" s="338"/>
    </row>
    <row r="107" spans="1:13" x14ac:dyDescent="0.2">
      <c r="A107" s="338" t="s">
        <v>652</v>
      </c>
    </row>
    <row r="108" spans="1:13" x14ac:dyDescent="0.2">
      <c r="A108" s="385" t="s">
        <v>653</v>
      </c>
    </row>
    <row r="109" spans="1:13" x14ac:dyDescent="0.2">
      <c r="A109" s="385"/>
    </row>
    <row r="110" spans="1:13" x14ac:dyDescent="0.2">
      <c r="A110" s="338" t="s">
        <v>654</v>
      </c>
    </row>
    <row r="111" spans="1:13" x14ac:dyDescent="0.2">
      <c r="A111" s="338" t="s">
        <v>655</v>
      </c>
    </row>
    <row r="112" spans="1:13" x14ac:dyDescent="0.2">
      <c r="A112" s="296" t="s">
        <v>656</v>
      </c>
    </row>
    <row r="113" spans="1:13" x14ac:dyDescent="0.2">
      <c r="A113" s="296"/>
    </row>
    <row r="114" spans="1:13" x14ac:dyDescent="0.2">
      <c r="A114" s="338" t="s">
        <v>657</v>
      </c>
    </row>
    <row r="115" spans="1:13" x14ac:dyDescent="0.2">
      <c r="A115" s="338"/>
    </row>
    <row r="116" spans="1:13" x14ac:dyDescent="0.2">
      <c r="A116" s="338" t="s">
        <v>625</v>
      </c>
    </row>
    <row r="117" spans="1:13" ht="11.25" x14ac:dyDescent="0.2">
      <c r="A117" s="578"/>
      <c r="B117" s="579"/>
      <c r="C117" s="579"/>
      <c r="D117" s="579"/>
      <c r="E117" s="579"/>
      <c r="F117" s="579"/>
      <c r="G117" s="579"/>
      <c r="H117" s="579"/>
      <c r="I117" s="579"/>
      <c r="J117" s="579"/>
      <c r="K117" s="579"/>
      <c r="L117" s="579"/>
      <c r="M117" s="580"/>
    </row>
    <row r="118" spans="1:13" ht="11.25" x14ac:dyDescent="0.2">
      <c r="A118" s="581"/>
      <c r="B118" s="582"/>
      <c r="C118" s="582"/>
      <c r="D118" s="582"/>
      <c r="E118" s="582"/>
      <c r="F118" s="582"/>
      <c r="G118" s="582"/>
      <c r="H118" s="582"/>
      <c r="I118" s="582"/>
      <c r="J118" s="582"/>
      <c r="K118" s="582"/>
      <c r="L118" s="582"/>
      <c r="M118" s="583"/>
    </row>
    <row r="119" spans="1:13" ht="11.25" x14ac:dyDescent="0.2">
      <c r="A119" s="581"/>
      <c r="B119" s="582"/>
      <c r="C119" s="582"/>
      <c r="D119" s="582"/>
      <c r="E119" s="582"/>
      <c r="F119" s="582"/>
      <c r="G119" s="582"/>
      <c r="H119" s="582"/>
      <c r="I119" s="582"/>
      <c r="J119" s="582"/>
      <c r="K119" s="582"/>
      <c r="L119" s="582"/>
      <c r="M119" s="583"/>
    </row>
    <row r="120" spans="1:13" ht="11.25" x14ac:dyDescent="0.2">
      <c r="A120" s="584"/>
      <c r="B120" s="585"/>
      <c r="C120" s="585"/>
      <c r="D120" s="585"/>
      <c r="E120" s="585"/>
      <c r="F120" s="585"/>
      <c r="G120" s="585"/>
      <c r="H120" s="585"/>
      <c r="I120" s="585"/>
      <c r="J120" s="585"/>
      <c r="K120" s="585"/>
      <c r="L120" s="585"/>
      <c r="M120" s="586"/>
    </row>
    <row r="121" spans="1:13" x14ac:dyDescent="0.2">
      <c r="A121" s="345"/>
      <c r="B121" s="345"/>
      <c r="C121" s="345"/>
      <c r="D121" s="345"/>
      <c r="E121" s="345"/>
      <c r="F121" s="345"/>
      <c r="G121" s="345"/>
      <c r="H121" s="345"/>
      <c r="I121" s="345"/>
      <c r="J121" s="345"/>
      <c r="K121" s="345"/>
      <c r="L121" s="345"/>
      <c r="M121" s="345"/>
    </row>
    <row r="122" spans="1:13" x14ac:dyDescent="0.2">
      <c r="A122" s="338"/>
    </row>
    <row r="123" spans="1:13" x14ac:dyDescent="0.2">
      <c r="A123" s="337" t="s">
        <v>658</v>
      </c>
      <c r="I123" s="344" t="s">
        <v>603</v>
      </c>
      <c r="K123" s="344" t="s">
        <v>604</v>
      </c>
      <c r="M123" s="344" t="s">
        <v>605</v>
      </c>
    </row>
    <row r="124" spans="1:13" x14ac:dyDescent="0.2">
      <c r="A124" s="338"/>
    </row>
    <row r="125" spans="1:13" x14ac:dyDescent="0.2">
      <c r="A125" s="338" t="s">
        <v>659</v>
      </c>
    </row>
    <row r="126" spans="1:13" x14ac:dyDescent="0.2">
      <c r="A126" s="338"/>
    </row>
    <row r="127" spans="1:13" x14ac:dyDescent="0.2">
      <c r="A127" s="338" t="s">
        <v>660</v>
      </c>
    </row>
    <row r="128" spans="1:13" x14ac:dyDescent="0.2">
      <c r="A128" s="338" t="s">
        <v>661</v>
      </c>
    </row>
    <row r="129" spans="1:13" x14ac:dyDescent="0.2">
      <c r="A129" s="338"/>
    </row>
    <row r="130" spans="1:13" x14ac:dyDescent="0.2">
      <c r="A130" s="338" t="s">
        <v>662</v>
      </c>
    </row>
    <row r="131" spans="1:13" x14ac:dyDescent="0.2">
      <c r="A131" s="296" t="s">
        <v>663</v>
      </c>
    </row>
    <row r="132" spans="1:13" x14ac:dyDescent="0.2">
      <c r="A132" s="338"/>
    </row>
    <row r="133" spans="1:13" x14ac:dyDescent="0.2">
      <c r="A133" s="338" t="s">
        <v>664</v>
      </c>
      <c r="I133" s="344"/>
      <c r="K133" s="344"/>
      <c r="M133" s="344"/>
    </row>
    <row r="134" spans="1:13" x14ac:dyDescent="0.2">
      <c r="A134" s="338" t="s">
        <v>665</v>
      </c>
    </row>
    <row r="135" spans="1:13" x14ac:dyDescent="0.2">
      <c r="A135" s="338"/>
    </row>
    <row r="136" spans="1:13" x14ac:dyDescent="0.2">
      <c r="A136" s="338" t="s">
        <v>666</v>
      </c>
    </row>
    <row r="137" spans="1:13" x14ac:dyDescent="0.2">
      <c r="A137" s="338"/>
    </row>
    <row r="138" spans="1:13" x14ac:dyDescent="0.2">
      <c r="A138" s="338" t="s">
        <v>625</v>
      </c>
    </row>
    <row r="139" spans="1:13" ht="11.25" x14ac:dyDescent="0.2">
      <c r="A139" s="578"/>
      <c r="B139" s="579"/>
      <c r="C139" s="579"/>
      <c r="D139" s="579"/>
      <c r="E139" s="579"/>
      <c r="F139" s="579"/>
      <c r="G139" s="579"/>
      <c r="H139" s="579"/>
      <c r="I139" s="579"/>
      <c r="J139" s="579"/>
      <c r="K139" s="579"/>
      <c r="L139" s="579"/>
      <c r="M139" s="580"/>
    </row>
    <row r="140" spans="1:13" ht="11.25" x14ac:dyDescent="0.2">
      <c r="A140" s="581"/>
      <c r="B140" s="582"/>
      <c r="C140" s="582"/>
      <c r="D140" s="582"/>
      <c r="E140" s="582"/>
      <c r="F140" s="582"/>
      <c r="G140" s="582"/>
      <c r="H140" s="582"/>
      <c r="I140" s="582"/>
      <c r="J140" s="582"/>
      <c r="K140" s="582"/>
      <c r="L140" s="582"/>
      <c r="M140" s="583"/>
    </row>
    <row r="141" spans="1:13" ht="11.25" x14ac:dyDescent="0.2">
      <c r="A141" s="581"/>
      <c r="B141" s="582"/>
      <c r="C141" s="582"/>
      <c r="D141" s="582"/>
      <c r="E141" s="582"/>
      <c r="F141" s="582"/>
      <c r="G141" s="582"/>
      <c r="H141" s="582"/>
      <c r="I141" s="582"/>
      <c r="J141" s="582"/>
      <c r="K141" s="582"/>
      <c r="L141" s="582"/>
      <c r="M141" s="583"/>
    </row>
    <row r="142" spans="1:13" ht="11.25" x14ac:dyDescent="0.2">
      <c r="A142" s="581"/>
      <c r="B142" s="582"/>
      <c r="C142" s="582"/>
      <c r="D142" s="582"/>
      <c r="E142" s="582"/>
      <c r="F142" s="582"/>
      <c r="G142" s="582"/>
      <c r="H142" s="582"/>
      <c r="I142" s="582"/>
      <c r="J142" s="582"/>
      <c r="K142" s="582"/>
      <c r="L142" s="582"/>
      <c r="M142" s="583"/>
    </row>
    <row r="143" spans="1:13" ht="12" customHeight="1" x14ac:dyDescent="0.2">
      <c r="A143" s="584"/>
      <c r="B143" s="585"/>
      <c r="C143" s="585"/>
      <c r="D143" s="585"/>
      <c r="E143" s="585"/>
      <c r="F143" s="585"/>
      <c r="G143" s="585"/>
      <c r="H143" s="585"/>
      <c r="I143" s="585"/>
      <c r="J143" s="585"/>
      <c r="K143" s="585"/>
      <c r="L143" s="585"/>
      <c r="M143" s="586"/>
    </row>
    <row r="144" spans="1:13" x14ac:dyDescent="0.2">
      <c r="A144" s="338"/>
    </row>
    <row r="145" spans="1:13" x14ac:dyDescent="0.2">
      <c r="A145" s="337" t="s">
        <v>667</v>
      </c>
      <c r="I145" s="344" t="s">
        <v>603</v>
      </c>
      <c r="K145" s="344" t="s">
        <v>604</v>
      </c>
      <c r="M145" s="344" t="s">
        <v>605</v>
      </c>
    </row>
    <row r="146" spans="1:13" x14ac:dyDescent="0.2">
      <c r="A146" s="338"/>
    </row>
    <row r="147" spans="1:13" x14ac:dyDescent="0.2">
      <c r="A147" s="338" t="s">
        <v>668</v>
      </c>
    </row>
    <row r="148" spans="1:13" x14ac:dyDescent="0.2">
      <c r="A148" s="338" t="s">
        <v>669</v>
      </c>
    </row>
    <row r="149" spans="1:13" x14ac:dyDescent="0.2">
      <c r="A149" s="338"/>
    </row>
    <row r="150" spans="1:13" x14ac:dyDescent="0.2">
      <c r="A150" s="338" t="s">
        <v>670</v>
      </c>
    </row>
    <row r="151" spans="1:13" x14ac:dyDescent="0.2">
      <c r="A151" s="338"/>
    </row>
    <row r="152" spans="1:13" x14ac:dyDescent="0.2">
      <c r="A152" s="338" t="s">
        <v>666</v>
      </c>
    </row>
    <row r="153" spans="1:13" x14ac:dyDescent="0.2">
      <c r="A153" s="337"/>
      <c r="I153" s="344"/>
      <c r="K153" s="344"/>
      <c r="M153" s="344"/>
    </row>
    <row r="154" spans="1:13" x14ac:dyDescent="0.2">
      <c r="A154" s="338" t="s">
        <v>671</v>
      </c>
    </row>
    <row r="155" spans="1:13" x14ac:dyDescent="0.2">
      <c r="A155" s="338"/>
    </row>
    <row r="156" spans="1:13" x14ac:dyDescent="0.2">
      <c r="A156" s="338" t="s">
        <v>625</v>
      </c>
    </row>
    <row r="157" spans="1:13" ht="11.25" x14ac:dyDescent="0.2">
      <c r="A157" s="578"/>
      <c r="B157" s="579"/>
      <c r="C157" s="579"/>
      <c r="D157" s="579"/>
      <c r="E157" s="579"/>
      <c r="F157" s="579"/>
      <c r="G157" s="579"/>
      <c r="H157" s="579"/>
      <c r="I157" s="579"/>
      <c r="J157" s="579"/>
      <c r="K157" s="579"/>
      <c r="L157" s="579"/>
      <c r="M157" s="580"/>
    </row>
    <row r="158" spans="1:13" ht="11.25" x14ac:dyDescent="0.2">
      <c r="A158" s="581"/>
      <c r="B158" s="582"/>
      <c r="C158" s="582"/>
      <c r="D158" s="582"/>
      <c r="E158" s="582"/>
      <c r="F158" s="582"/>
      <c r="G158" s="582"/>
      <c r="H158" s="582"/>
      <c r="I158" s="582"/>
      <c r="J158" s="582"/>
      <c r="K158" s="582"/>
      <c r="L158" s="582"/>
      <c r="M158" s="583"/>
    </row>
    <row r="159" spans="1:13" ht="11.25" x14ac:dyDescent="0.2">
      <c r="A159" s="581"/>
      <c r="B159" s="582"/>
      <c r="C159" s="582"/>
      <c r="D159" s="582"/>
      <c r="E159" s="582"/>
      <c r="F159" s="582"/>
      <c r="G159" s="582"/>
      <c r="H159" s="582"/>
      <c r="I159" s="582"/>
      <c r="J159" s="582"/>
      <c r="K159" s="582"/>
      <c r="L159" s="582"/>
      <c r="M159" s="583"/>
    </row>
    <row r="160" spans="1:13" ht="11.25" x14ac:dyDescent="0.2">
      <c r="A160" s="581"/>
      <c r="B160" s="582"/>
      <c r="C160" s="582"/>
      <c r="D160" s="582"/>
      <c r="E160" s="582"/>
      <c r="F160" s="582"/>
      <c r="G160" s="582"/>
      <c r="H160" s="582"/>
      <c r="I160" s="582"/>
      <c r="J160" s="582"/>
      <c r="K160" s="582"/>
      <c r="L160" s="582"/>
      <c r="M160" s="583"/>
    </row>
    <row r="161" spans="1:13" ht="11.25" x14ac:dyDescent="0.2">
      <c r="A161" s="584"/>
      <c r="B161" s="585"/>
      <c r="C161" s="585"/>
      <c r="D161" s="585"/>
      <c r="E161" s="585"/>
      <c r="F161" s="585"/>
      <c r="G161" s="585"/>
      <c r="H161" s="585"/>
      <c r="I161" s="585"/>
      <c r="J161" s="585"/>
      <c r="K161" s="585"/>
      <c r="L161" s="585"/>
      <c r="M161" s="586"/>
    </row>
    <row r="162" spans="1:13" x14ac:dyDescent="0.2">
      <c r="A162" s="338"/>
    </row>
    <row r="163" spans="1:13" x14ac:dyDescent="0.2">
      <c r="A163" s="337" t="s">
        <v>672</v>
      </c>
      <c r="I163" s="344" t="s">
        <v>603</v>
      </c>
      <c r="K163" s="344" t="s">
        <v>604</v>
      </c>
      <c r="M163" s="344" t="s">
        <v>605</v>
      </c>
    </row>
    <row r="164" spans="1:13" x14ac:dyDescent="0.2">
      <c r="A164" s="338"/>
    </row>
    <row r="165" spans="1:13" x14ac:dyDescent="0.2">
      <c r="A165" s="338" t="s">
        <v>673</v>
      </c>
      <c r="I165" s="344"/>
      <c r="K165" s="344"/>
      <c r="M165" s="344"/>
    </row>
    <row r="166" spans="1:13" x14ac:dyDescent="0.2">
      <c r="A166" s="338" t="s">
        <v>674</v>
      </c>
    </row>
    <row r="167" spans="1:13" x14ac:dyDescent="0.2">
      <c r="A167" s="338"/>
    </row>
    <row r="168" spans="1:13" x14ac:dyDescent="0.2">
      <c r="A168" s="338" t="s">
        <v>675</v>
      </c>
    </row>
    <row r="169" spans="1:13" x14ac:dyDescent="0.2">
      <c r="A169" s="338"/>
    </row>
    <row r="170" spans="1:13" x14ac:dyDescent="0.2">
      <c r="A170" s="338" t="s">
        <v>625</v>
      </c>
    </row>
    <row r="171" spans="1:13" ht="11.25" x14ac:dyDescent="0.2">
      <c r="A171" s="578"/>
      <c r="B171" s="579"/>
      <c r="C171" s="579"/>
      <c r="D171" s="579"/>
      <c r="E171" s="579"/>
      <c r="F171" s="579"/>
      <c r="G171" s="579"/>
      <c r="H171" s="579"/>
      <c r="I171" s="579"/>
      <c r="J171" s="579"/>
      <c r="K171" s="579"/>
      <c r="L171" s="579"/>
      <c r="M171" s="580"/>
    </row>
    <row r="172" spans="1:13" ht="11.25" x14ac:dyDescent="0.2">
      <c r="A172" s="581"/>
      <c r="B172" s="582"/>
      <c r="C172" s="582"/>
      <c r="D172" s="582"/>
      <c r="E172" s="582"/>
      <c r="F172" s="582"/>
      <c r="G172" s="582"/>
      <c r="H172" s="582"/>
      <c r="I172" s="582"/>
      <c r="J172" s="582"/>
      <c r="K172" s="582"/>
      <c r="L172" s="582"/>
      <c r="M172" s="583"/>
    </row>
    <row r="173" spans="1:13" ht="11.25" x14ac:dyDescent="0.2">
      <c r="A173" s="581"/>
      <c r="B173" s="582"/>
      <c r="C173" s="582"/>
      <c r="D173" s="582"/>
      <c r="E173" s="582"/>
      <c r="F173" s="582"/>
      <c r="G173" s="582"/>
      <c r="H173" s="582"/>
      <c r="I173" s="582"/>
      <c r="J173" s="582"/>
      <c r="K173" s="582"/>
      <c r="L173" s="582"/>
      <c r="M173" s="583"/>
    </row>
    <row r="174" spans="1:13" ht="11.25" x14ac:dyDescent="0.2">
      <c r="A174" s="581"/>
      <c r="B174" s="582"/>
      <c r="C174" s="582"/>
      <c r="D174" s="582"/>
      <c r="E174" s="582"/>
      <c r="F174" s="582"/>
      <c r="G174" s="582"/>
      <c r="H174" s="582"/>
      <c r="I174" s="582"/>
      <c r="J174" s="582"/>
      <c r="K174" s="582"/>
      <c r="L174" s="582"/>
      <c r="M174" s="583"/>
    </row>
    <row r="175" spans="1:13" ht="11.25" x14ac:dyDescent="0.2">
      <c r="A175" s="584"/>
      <c r="B175" s="585"/>
      <c r="C175" s="585"/>
      <c r="D175" s="585"/>
      <c r="E175" s="585"/>
      <c r="F175" s="585"/>
      <c r="G175" s="585"/>
      <c r="H175" s="585"/>
      <c r="I175" s="585"/>
      <c r="J175" s="585"/>
      <c r="K175" s="585"/>
      <c r="L175" s="585"/>
      <c r="M175" s="586"/>
    </row>
    <row r="176" spans="1:13" x14ac:dyDescent="0.2">
      <c r="A176" s="345"/>
      <c r="B176" s="345"/>
      <c r="C176" s="345"/>
      <c r="D176" s="345"/>
      <c r="E176" s="345"/>
      <c r="F176" s="345"/>
      <c r="G176" s="345"/>
      <c r="H176" s="345"/>
      <c r="I176" s="345"/>
      <c r="J176" s="345"/>
      <c r="K176" s="345"/>
      <c r="L176" s="345"/>
      <c r="M176" s="345"/>
    </row>
    <row r="177" spans="1:13" x14ac:dyDescent="0.2">
      <c r="A177" s="345"/>
      <c r="B177" s="345"/>
      <c r="C177" s="345"/>
      <c r="D177" s="345"/>
      <c r="E177" s="345"/>
      <c r="F177" s="345"/>
      <c r="G177" s="345"/>
      <c r="H177" s="345"/>
      <c r="I177" s="345"/>
      <c r="J177" s="345"/>
      <c r="K177" s="345"/>
      <c r="L177" s="345"/>
      <c r="M177" s="345"/>
    </row>
    <row r="178" spans="1:13" x14ac:dyDescent="0.2">
      <c r="A178" s="345"/>
      <c r="B178" s="345"/>
      <c r="C178" s="345"/>
      <c r="D178" s="345"/>
      <c r="E178" s="345"/>
      <c r="F178" s="345"/>
      <c r="G178" s="345"/>
      <c r="H178" s="345"/>
      <c r="I178" s="345"/>
      <c r="J178" s="345"/>
      <c r="K178" s="345"/>
      <c r="L178" s="345"/>
      <c r="M178" s="345"/>
    </row>
    <row r="179" spans="1:13" x14ac:dyDescent="0.2">
      <c r="A179" s="345"/>
      <c r="B179" s="345"/>
      <c r="C179" s="345"/>
      <c r="D179" s="345"/>
      <c r="E179" s="345"/>
      <c r="F179" s="345"/>
      <c r="G179" s="345"/>
      <c r="H179" s="345"/>
      <c r="I179" s="345"/>
      <c r="J179" s="345"/>
      <c r="K179" s="345"/>
      <c r="L179" s="345"/>
      <c r="M179" s="345"/>
    </row>
    <row r="180" spans="1:13" x14ac:dyDescent="0.2">
      <c r="A180" s="345"/>
      <c r="B180" s="345"/>
      <c r="C180" s="345"/>
      <c r="D180" s="345"/>
      <c r="E180" s="345"/>
      <c r="F180" s="345"/>
      <c r="G180" s="345"/>
      <c r="H180" s="345"/>
      <c r="I180" s="345"/>
      <c r="J180" s="345"/>
      <c r="K180" s="345"/>
      <c r="L180" s="345"/>
      <c r="M180" s="345"/>
    </row>
    <row r="181" spans="1:13" x14ac:dyDescent="0.2">
      <c r="A181" s="345"/>
      <c r="B181" s="345"/>
      <c r="C181" s="345"/>
      <c r="D181" s="345"/>
      <c r="E181" s="345"/>
      <c r="F181" s="345"/>
      <c r="G181" s="345"/>
      <c r="H181" s="345"/>
      <c r="I181" s="345"/>
      <c r="J181" s="345"/>
      <c r="K181" s="345"/>
      <c r="L181" s="345"/>
      <c r="M181" s="345"/>
    </row>
    <row r="182" spans="1:13" x14ac:dyDescent="0.2">
      <c r="A182" s="338"/>
    </row>
    <row r="183" spans="1:13" x14ac:dyDescent="0.2">
      <c r="A183" s="338"/>
    </row>
    <row r="184" spans="1:13" x14ac:dyDescent="0.2">
      <c r="A184" s="337" t="s">
        <v>676</v>
      </c>
      <c r="I184" s="344" t="s">
        <v>603</v>
      </c>
      <c r="K184" s="344" t="s">
        <v>604</v>
      </c>
      <c r="M184" s="344" t="s">
        <v>605</v>
      </c>
    </row>
    <row r="185" spans="1:13" x14ac:dyDescent="0.2">
      <c r="A185" s="338"/>
    </row>
    <row r="186" spans="1:13" x14ac:dyDescent="0.2">
      <c r="A186" s="338" t="s">
        <v>677</v>
      </c>
    </row>
    <row r="187" spans="1:13" x14ac:dyDescent="0.2">
      <c r="A187" s="338" t="s">
        <v>678</v>
      </c>
    </row>
    <row r="188" spans="1:13" x14ac:dyDescent="0.2">
      <c r="A188" s="338"/>
    </row>
    <row r="189" spans="1:13" x14ac:dyDescent="0.2">
      <c r="A189" s="338" t="s">
        <v>679</v>
      </c>
    </row>
    <row r="190" spans="1:13" x14ac:dyDescent="0.2">
      <c r="A190" s="338"/>
    </row>
    <row r="191" spans="1:13" x14ac:dyDescent="0.2">
      <c r="A191" s="338" t="s">
        <v>680</v>
      </c>
    </row>
    <row r="192" spans="1:13" x14ac:dyDescent="0.2">
      <c r="A192" s="338"/>
    </row>
    <row r="193" spans="1:13" x14ac:dyDescent="0.2">
      <c r="A193" s="338" t="s">
        <v>681</v>
      </c>
    </row>
    <row r="194" spans="1:13" x14ac:dyDescent="0.2">
      <c r="A194" s="338" t="s">
        <v>682</v>
      </c>
    </row>
    <row r="195" spans="1:13" x14ac:dyDescent="0.2">
      <c r="A195" s="338"/>
    </row>
    <row r="196" spans="1:13" x14ac:dyDescent="0.2">
      <c r="A196" s="338" t="s">
        <v>683</v>
      </c>
    </row>
    <row r="197" spans="1:13" x14ac:dyDescent="0.2">
      <c r="A197" s="338" t="s">
        <v>684</v>
      </c>
    </row>
    <row r="198" spans="1:13" x14ac:dyDescent="0.2">
      <c r="A198" s="338"/>
    </row>
    <row r="199" spans="1:13" x14ac:dyDescent="0.2">
      <c r="A199" s="338" t="s">
        <v>685</v>
      </c>
      <c r="I199" s="574"/>
      <c r="J199" s="574"/>
      <c r="K199" s="574"/>
      <c r="L199" s="574"/>
      <c r="M199" s="574"/>
    </row>
    <row r="200" spans="1:13" x14ac:dyDescent="0.2">
      <c r="A200" s="338"/>
    </row>
    <row r="201" spans="1:13" x14ac:dyDescent="0.2">
      <c r="A201" s="338"/>
      <c r="B201" s="296" t="s">
        <v>686</v>
      </c>
    </row>
    <row r="202" spans="1:13" x14ac:dyDescent="0.2">
      <c r="A202" s="338"/>
    </row>
    <row r="203" spans="1:13" x14ac:dyDescent="0.2">
      <c r="A203" s="338"/>
      <c r="B203" s="296" t="s">
        <v>687</v>
      </c>
    </row>
    <row r="204" spans="1:13" x14ac:dyDescent="0.2">
      <c r="A204" s="338"/>
    </row>
    <row r="205" spans="1:13" x14ac:dyDescent="0.2">
      <c r="A205" s="338"/>
      <c r="B205" s="296" t="s">
        <v>688</v>
      </c>
    </row>
    <row r="206" spans="1:13" x14ac:dyDescent="0.2">
      <c r="A206" s="338"/>
    </row>
    <row r="207" spans="1:13" x14ac:dyDescent="0.2">
      <c r="A207" s="338"/>
      <c r="B207" s="296" t="s">
        <v>689</v>
      </c>
    </row>
    <row r="208" spans="1:13" x14ac:dyDescent="0.2">
      <c r="A208" s="338"/>
    </row>
    <row r="209" spans="1:13" x14ac:dyDescent="0.2">
      <c r="A209" s="338" t="s">
        <v>690</v>
      </c>
    </row>
    <row r="210" spans="1:13" x14ac:dyDescent="0.2">
      <c r="A210" s="338"/>
    </row>
    <row r="211" spans="1:13" x14ac:dyDescent="0.2">
      <c r="A211" s="338"/>
      <c r="B211" s="296" t="s">
        <v>691</v>
      </c>
    </row>
    <row r="212" spans="1:13" x14ac:dyDescent="0.2">
      <c r="A212" s="338"/>
    </row>
    <row r="213" spans="1:13" x14ac:dyDescent="0.2">
      <c r="A213" s="338" t="s">
        <v>692</v>
      </c>
    </row>
    <row r="214" spans="1:13" x14ac:dyDescent="0.2">
      <c r="A214" s="338"/>
    </row>
    <row r="215" spans="1:13" x14ac:dyDescent="0.2">
      <c r="A215" s="338" t="s">
        <v>693</v>
      </c>
    </row>
    <row r="216" spans="1:13" x14ac:dyDescent="0.2">
      <c r="A216" s="338" t="s">
        <v>694</v>
      </c>
    </row>
    <row r="217" spans="1:13" x14ac:dyDescent="0.2">
      <c r="A217" s="338"/>
    </row>
    <row r="218" spans="1:13" x14ac:dyDescent="0.2">
      <c r="A218" s="338" t="s">
        <v>695</v>
      </c>
    </row>
    <row r="219" spans="1:13" x14ac:dyDescent="0.2">
      <c r="A219" s="338"/>
    </row>
    <row r="220" spans="1:13" x14ac:dyDescent="0.2">
      <c r="A220" s="338" t="s">
        <v>696</v>
      </c>
    </row>
    <row r="221" spans="1:13" x14ac:dyDescent="0.2">
      <c r="A221" s="338" t="s">
        <v>697</v>
      </c>
    </row>
    <row r="222" spans="1:13" x14ac:dyDescent="0.2">
      <c r="A222" s="338"/>
    </row>
    <row r="223" spans="1:13" x14ac:dyDescent="0.2">
      <c r="A223" s="338" t="s">
        <v>625</v>
      </c>
    </row>
    <row r="224" spans="1:13" ht="11.25" x14ac:dyDescent="0.2">
      <c r="A224" s="578"/>
      <c r="B224" s="579"/>
      <c r="C224" s="579"/>
      <c r="D224" s="579"/>
      <c r="E224" s="579"/>
      <c r="F224" s="579"/>
      <c r="G224" s="579"/>
      <c r="H224" s="579"/>
      <c r="I224" s="579"/>
      <c r="J224" s="579"/>
      <c r="K224" s="579"/>
      <c r="L224" s="579"/>
      <c r="M224" s="580"/>
    </row>
    <row r="225" spans="1:13" ht="11.25" x14ac:dyDescent="0.2">
      <c r="A225" s="581"/>
      <c r="B225" s="582"/>
      <c r="C225" s="582"/>
      <c r="D225" s="582"/>
      <c r="E225" s="582"/>
      <c r="F225" s="582"/>
      <c r="G225" s="582"/>
      <c r="H225" s="582"/>
      <c r="I225" s="582"/>
      <c r="J225" s="582"/>
      <c r="K225" s="582"/>
      <c r="L225" s="582"/>
      <c r="M225" s="583"/>
    </row>
    <row r="226" spans="1:13" ht="11.25" x14ac:dyDescent="0.2">
      <c r="A226" s="584"/>
      <c r="B226" s="585"/>
      <c r="C226" s="585"/>
      <c r="D226" s="585"/>
      <c r="E226" s="585"/>
      <c r="F226" s="585"/>
      <c r="G226" s="585"/>
      <c r="H226" s="585"/>
      <c r="I226" s="585"/>
      <c r="J226" s="585"/>
      <c r="K226" s="585"/>
      <c r="L226" s="585"/>
      <c r="M226" s="586"/>
    </row>
    <row r="227" spans="1:13" x14ac:dyDescent="0.2">
      <c r="A227" s="338"/>
    </row>
    <row r="228" spans="1:13" x14ac:dyDescent="0.2">
      <c r="A228" s="337" t="s">
        <v>698</v>
      </c>
      <c r="I228" s="344" t="s">
        <v>603</v>
      </c>
      <c r="K228" s="344" t="s">
        <v>604</v>
      </c>
      <c r="M228" s="344" t="s">
        <v>605</v>
      </c>
    </row>
    <row r="229" spans="1:13" x14ac:dyDescent="0.2">
      <c r="A229" s="338"/>
    </row>
    <row r="230" spans="1:13" x14ac:dyDescent="0.2">
      <c r="A230" s="338" t="s">
        <v>699</v>
      </c>
    </row>
    <row r="231" spans="1:13" x14ac:dyDescent="0.2">
      <c r="A231" s="338"/>
    </row>
    <row r="232" spans="1:13" x14ac:dyDescent="0.2">
      <c r="A232" s="338" t="s">
        <v>700</v>
      </c>
      <c r="I232" s="574"/>
      <c r="J232" s="574"/>
      <c r="K232" s="574"/>
      <c r="L232" s="574"/>
      <c r="M232" s="574"/>
    </row>
    <row r="233" spans="1:13" x14ac:dyDescent="0.2">
      <c r="A233" s="338"/>
    </row>
    <row r="234" spans="1:13" x14ac:dyDescent="0.2">
      <c r="A234" s="338"/>
      <c r="B234" s="296" t="s">
        <v>701</v>
      </c>
    </row>
    <row r="235" spans="1:13" x14ac:dyDescent="0.2">
      <c r="A235" s="338"/>
    </row>
    <row r="236" spans="1:13" x14ac:dyDescent="0.2">
      <c r="A236" s="338"/>
      <c r="B236" s="296" t="s">
        <v>702</v>
      </c>
    </row>
    <row r="237" spans="1:13" x14ac:dyDescent="0.2">
      <c r="A237" s="338"/>
    </row>
    <row r="238" spans="1:13" x14ac:dyDescent="0.2">
      <c r="A238" s="338"/>
      <c r="B238" s="296" t="s">
        <v>703</v>
      </c>
    </row>
    <row r="239" spans="1:13" x14ac:dyDescent="0.2">
      <c r="A239" s="338"/>
      <c r="B239" s="296" t="s">
        <v>704</v>
      </c>
    </row>
    <row r="240" spans="1:13" x14ac:dyDescent="0.2">
      <c r="A240" s="338"/>
      <c r="B240" s="296" t="s">
        <v>705</v>
      </c>
    </row>
    <row r="241" spans="1:13" x14ac:dyDescent="0.2">
      <c r="A241" s="338"/>
    </row>
    <row r="242" spans="1:13" x14ac:dyDescent="0.2">
      <c r="A242" s="337" t="s">
        <v>706</v>
      </c>
      <c r="I242" s="344" t="s">
        <v>603</v>
      </c>
      <c r="K242" s="344" t="s">
        <v>604</v>
      </c>
      <c r="M242" s="344" t="s">
        <v>605</v>
      </c>
    </row>
    <row r="243" spans="1:13" x14ac:dyDescent="0.2">
      <c r="A243" s="338"/>
    </row>
    <row r="244" spans="1:13" x14ac:dyDescent="0.2">
      <c r="A244" s="338" t="s">
        <v>707</v>
      </c>
    </row>
    <row r="245" spans="1:13" x14ac:dyDescent="0.2">
      <c r="A245" s="338" t="s">
        <v>708</v>
      </c>
    </row>
    <row r="246" spans="1:13" x14ac:dyDescent="0.2">
      <c r="A246" s="338"/>
    </row>
    <row r="247" spans="1:13" x14ac:dyDescent="0.2">
      <c r="A247" s="338" t="s">
        <v>709</v>
      </c>
    </row>
    <row r="248" spans="1:13" x14ac:dyDescent="0.2">
      <c r="A248" s="338"/>
    </row>
    <row r="249" spans="1:13" x14ac:dyDescent="0.2">
      <c r="A249" s="338" t="s">
        <v>710</v>
      </c>
    </row>
    <row r="250" spans="1:13" x14ac:dyDescent="0.2">
      <c r="A250" s="338" t="s">
        <v>711</v>
      </c>
    </row>
    <row r="251" spans="1:13" x14ac:dyDescent="0.2">
      <c r="A251" s="338"/>
    </row>
    <row r="252" spans="1:13" x14ac:dyDescent="0.2">
      <c r="A252" s="338" t="s">
        <v>712</v>
      </c>
    </row>
    <row r="253" spans="1:13" x14ac:dyDescent="0.2">
      <c r="A253" s="338" t="s">
        <v>713</v>
      </c>
    </row>
    <row r="254" spans="1:13" x14ac:dyDescent="0.2">
      <c r="A254" s="338"/>
    </row>
    <row r="255" spans="1:13" x14ac:dyDescent="0.2">
      <c r="A255" s="338" t="s">
        <v>714</v>
      </c>
    </row>
    <row r="256" spans="1:13" x14ac:dyDescent="0.2">
      <c r="A256" s="338" t="s">
        <v>715</v>
      </c>
    </row>
    <row r="257" spans="1:13" x14ac:dyDescent="0.2">
      <c r="A257" s="338"/>
    </row>
    <row r="258" spans="1:13" x14ac:dyDescent="0.2">
      <c r="A258" s="338" t="s">
        <v>625</v>
      </c>
    </row>
    <row r="259" spans="1:13" ht="11.25" x14ac:dyDescent="0.2">
      <c r="A259" s="578"/>
      <c r="B259" s="579"/>
      <c r="C259" s="579"/>
      <c r="D259" s="579"/>
      <c r="E259" s="579"/>
      <c r="F259" s="579"/>
      <c r="G259" s="579"/>
      <c r="H259" s="579"/>
      <c r="I259" s="579"/>
      <c r="J259" s="579"/>
      <c r="K259" s="579"/>
      <c r="L259" s="579"/>
      <c r="M259" s="580"/>
    </row>
    <row r="260" spans="1:13" ht="11.25" x14ac:dyDescent="0.2">
      <c r="A260" s="581"/>
      <c r="B260" s="582"/>
      <c r="C260" s="582"/>
      <c r="D260" s="582"/>
      <c r="E260" s="582"/>
      <c r="F260" s="582"/>
      <c r="G260" s="582"/>
      <c r="H260" s="582"/>
      <c r="I260" s="582"/>
      <c r="J260" s="582"/>
      <c r="K260" s="582"/>
      <c r="L260" s="582"/>
      <c r="M260" s="583"/>
    </row>
    <row r="261" spans="1:13" ht="11.25" x14ac:dyDescent="0.2">
      <c r="A261" s="581"/>
      <c r="B261" s="582"/>
      <c r="C261" s="582"/>
      <c r="D261" s="582"/>
      <c r="E261" s="582"/>
      <c r="F261" s="582"/>
      <c r="G261" s="582"/>
      <c r="H261" s="582"/>
      <c r="I261" s="582"/>
      <c r="J261" s="582"/>
      <c r="K261" s="582"/>
      <c r="L261" s="582"/>
      <c r="M261" s="583"/>
    </row>
    <row r="262" spans="1:13" ht="11.25" x14ac:dyDescent="0.2">
      <c r="A262" s="581"/>
      <c r="B262" s="582"/>
      <c r="C262" s="582"/>
      <c r="D262" s="582"/>
      <c r="E262" s="582"/>
      <c r="F262" s="582"/>
      <c r="G262" s="582"/>
      <c r="H262" s="582"/>
      <c r="I262" s="582"/>
      <c r="J262" s="582"/>
      <c r="K262" s="582"/>
      <c r="L262" s="582"/>
      <c r="M262" s="583"/>
    </row>
    <row r="263" spans="1:13" ht="11.25" x14ac:dyDescent="0.2">
      <c r="A263" s="584"/>
      <c r="B263" s="585"/>
      <c r="C263" s="585"/>
      <c r="D263" s="585"/>
      <c r="E263" s="585"/>
      <c r="F263" s="585"/>
      <c r="G263" s="585"/>
      <c r="H263" s="585"/>
      <c r="I263" s="585"/>
      <c r="J263" s="585"/>
      <c r="K263" s="585"/>
      <c r="L263" s="585"/>
      <c r="M263" s="586"/>
    </row>
    <row r="264" spans="1:13" x14ac:dyDescent="0.2">
      <c r="A264" s="338"/>
    </row>
    <row r="265" spans="1:13" x14ac:dyDescent="0.2">
      <c r="A265" s="337" t="s">
        <v>716</v>
      </c>
      <c r="I265" s="344" t="s">
        <v>603</v>
      </c>
      <c r="K265" s="344" t="s">
        <v>604</v>
      </c>
      <c r="M265" s="344" t="s">
        <v>605</v>
      </c>
    </row>
    <row r="266" spans="1:13" x14ac:dyDescent="0.2">
      <c r="A266" s="337"/>
      <c r="I266" s="344"/>
      <c r="K266" s="344"/>
      <c r="M266" s="344"/>
    </row>
    <row r="267" spans="1:13" x14ac:dyDescent="0.2">
      <c r="A267" s="338" t="s">
        <v>717</v>
      </c>
      <c r="I267" s="344"/>
      <c r="K267" s="344"/>
      <c r="M267" s="344"/>
    </row>
    <row r="268" spans="1:13" x14ac:dyDescent="0.2">
      <c r="A268" s="338"/>
    </row>
    <row r="269" spans="1:13" x14ac:dyDescent="0.2">
      <c r="A269" s="338" t="s">
        <v>718</v>
      </c>
    </row>
    <row r="270" spans="1:13" x14ac:dyDescent="0.2">
      <c r="A270" s="339"/>
    </row>
    <row r="271" spans="1:13" x14ac:dyDescent="0.2">
      <c r="A271" s="338" t="s">
        <v>719</v>
      </c>
    </row>
    <row r="272" spans="1:13" x14ac:dyDescent="0.2">
      <c r="A272" s="338" t="s">
        <v>720</v>
      </c>
    </row>
    <row r="273" spans="1:13" x14ac:dyDescent="0.2">
      <c r="A273" s="338"/>
    </row>
    <row r="274" spans="1:13" x14ac:dyDescent="0.2">
      <c r="A274" s="338" t="s">
        <v>721</v>
      </c>
    </row>
    <row r="275" spans="1:13" x14ac:dyDescent="0.2">
      <c r="A275" s="338"/>
    </row>
    <row r="276" spans="1:13" x14ac:dyDescent="0.2">
      <c r="A276" s="338" t="s">
        <v>625</v>
      </c>
    </row>
    <row r="277" spans="1:13" ht="11.25" x14ac:dyDescent="0.2">
      <c r="A277" s="578"/>
      <c r="B277" s="579"/>
      <c r="C277" s="579"/>
      <c r="D277" s="579"/>
      <c r="E277" s="579"/>
      <c r="F277" s="579"/>
      <c r="G277" s="579"/>
      <c r="H277" s="579"/>
      <c r="I277" s="579"/>
      <c r="J277" s="579"/>
      <c r="K277" s="579"/>
      <c r="L277" s="579"/>
      <c r="M277" s="580"/>
    </row>
    <row r="278" spans="1:13" ht="11.25" x14ac:dyDescent="0.2">
      <c r="A278" s="581"/>
      <c r="B278" s="582"/>
      <c r="C278" s="582"/>
      <c r="D278" s="582"/>
      <c r="E278" s="582"/>
      <c r="F278" s="582"/>
      <c r="G278" s="582"/>
      <c r="H278" s="582"/>
      <c r="I278" s="582"/>
      <c r="J278" s="582"/>
      <c r="K278" s="582"/>
      <c r="L278" s="582"/>
      <c r="M278" s="583"/>
    </row>
    <row r="279" spans="1:13" ht="11.25" x14ac:dyDescent="0.2">
      <c r="A279" s="581"/>
      <c r="B279" s="582"/>
      <c r="C279" s="582"/>
      <c r="D279" s="582"/>
      <c r="E279" s="582"/>
      <c r="F279" s="582"/>
      <c r="G279" s="582"/>
      <c r="H279" s="582"/>
      <c r="I279" s="582"/>
      <c r="J279" s="582"/>
      <c r="K279" s="582"/>
      <c r="L279" s="582"/>
      <c r="M279" s="583"/>
    </row>
    <row r="280" spans="1:13" ht="11.25" x14ac:dyDescent="0.2">
      <c r="A280" s="581"/>
      <c r="B280" s="582"/>
      <c r="C280" s="582"/>
      <c r="D280" s="582"/>
      <c r="E280" s="582"/>
      <c r="F280" s="582"/>
      <c r="G280" s="582"/>
      <c r="H280" s="582"/>
      <c r="I280" s="582"/>
      <c r="J280" s="582"/>
      <c r="K280" s="582"/>
      <c r="L280" s="582"/>
      <c r="M280" s="583"/>
    </row>
    <row r="281" spans="1:13" ht="11.25" x14ac:dyDescent="0.2">
      <c r="A281" s="584"/>
      <c r="B281" s="585"/>
      <c r="C281" s="585"/>
      <c r="D281" s="585"/>
      <c r="E281" s="585"/>
      <c r="F281" s="585"/>
      <c r="G281" s="585"/>
      <c r="H281" s="585"/>
      <c r="I281" s="585"/>
      <c r="J281" s="585"/>
      <c r="K281" s="585"/>
      <c r="L281" s="585"/>
      <c r="M281" s="586"/>
    </row>
    <row r="282" spans="1:13" x14ac:dyDescent="0.2">
      <c r="A282" s="338"/>
    </row>
    <row r="283" spans="1:13" x14ac:dyDescent="0.2">
      <c r="A283" s="337" t="s">
        <v>722</v>
      </c>
      <c r="I283" s="344" t="s">
        <v>603</v>
      </c>
      <c r="K283" s="344" t="s">
        <v>604</v>
      </c>
      <c r="M283" s="344" t="s">
        <v>605</v>
      </c>
    </row>
    <row r="284" spans="1:13" x14ac:dyDescent="0.2">
      <c r="A284" s="338"/>
    </row>
    <row r="285" spans="1:13" x14ac:dyDescent="0.2">
      <c r="A285" s="338" t="s">
        <v>723</v>
      </c>
    </row>
    <row r="286" spans="1:13" x14ac:dyDescent="0.2">
      <c r="A286" s="338"/>
    </row>
    <row r="287" spans="1:13" x14ac:dyDescent="0.2">
      <c r="A287" s="338" t="s">
        <v>724</v>
      </c>
      <c r="I287" s="344"/>
      <c r="K287" s="344"/>
      <c r="M287" s="344"/>
    </row>
    <row r="288" spans="1:13" x14ac:dyDescent="0.2">
      <c r="A288" s="338"/>
    </row>
    <row r="289" spans="1:13" x14ac:dyDescent="0.2">
      <c r="A289" s="338" t="s">
        <v>625</v>
      </c>
    </row>
    <row r="290" spans="1:13" ht="11.25" x14ac:dyDescent="0.2">
      <c r="A290" s="578"/>
      <c r="B290" s="579"/>
      <c r="C290" s="579"/>
      <c r="D290" s="579"/>
      <c r="E290" s="579"/>
      <c r="F290" s="579"/>
      <c r="G290" s="579"/>
      <c r="H290" s="579"/>
      <c r="I290" s="579"/>
      <c r="J290" s="579"/>
      <c r="K290" s="579"/>
      <c r="L290" s="579"/>
      <c r="M290" s="580"/>
    </row>
    <row r="291" spans="1:13" ht="11.25" x14ac:dyDescent="0.2">
      <c r="A291" s="581"/>
      <c r="B291" s="582"/>
      <c r="C291" s="582"/>
      <c r="D291" s="582"/>
      <c r="E291" s="582"/>
      <c r="F291" s="582"/>
      <c r="G291" s="582"/>
      <c r="H291" s="582"/>
      <c r="I291" s="582"/>
      <c r="J291" s="582"/>
      <c r="K291" s="582"/>
      <c r="L291" s="582"/>
      <c r="M291" s="583"/>
    </row>
    <row r="292" spans="1:13" ht="11.25" x14ac:dyDescent="0.2">
      <c r="A292" s="581"/>
      <c r="B292" s="582"/>
      <c r="C292" s="582"/>
      <c r="D292" s="582"/>
      <c r="E292" s="582"/>
      <c r="F292" s="582"/>
      <c r="G292" s="582"/>
      <c r="H292" s="582"/>
      <c r="I292" s="582"/>
      <c r="J292" s="582"/>
      <c r="K292" s="582"/>
      <c r="L292" s="582"/>
      <c r="M292" s="583"/>
    </row>
    <row r="293" spans="1:13" ht="11.25" x14ac:dyDescent="0.2">
      <c r="A293" s="584"/>
      <c r="B293" s="585"/>
      <c r="C293" s="585"/>
      <c r="D293" s="585"/>
      <c r="E293" s="585"/>
      <c r="F293" s="585"/>
      <c r="G293" s="585"/>
      <c r="H293" s="585"/>
      <c r="I293" s="585"/>
      <c r="J293" s="585"/>
      <c r="K293" s="585"/>
      <c r="L293" s="585"/>
      <c r="M293" s="586"/>
    </row>
    <row r="294" spans="1:13" x14ac:dyDescent="0.2">
      <c r="A294" s="338"/>
    </row>
    <row r="295" spans="1:13" x14ac:dyDescent="0.2">
      <c r="A295" s="337" t="s">
        <v>725</v>
      </c>
      <c r="I295" s="344" t="s">
        <v>603</v>
      </c>
      <c r="K295" s="344" t="s">
        <v>604</v>
      </c>
      <c r="M295" s="344" t="s">
        <v>605</v>
      </c>
    </row>
    <row r="296" spans="1:13" x14ac:dyDescent="0.2">
      <c r="A296" s="338"/>
    </row>
    <row r="297" spans="1:13" x14ac:dyDescent="0.2">
      <c r="A297" s="338" t="s">
        <v>726</v>
      </c>
    </row>
    <row r="298" spans="1:13" x14ac:dyDescent="0.2">
      <c r="A298" s="338"/>
    </row>
    <row r="299" spans="1:13" x14ac:dyDescent="0.2">
      <c r="A299" s="338" t="s">
        <v>727</v>
      </c>
    </row>
    <row r="300" spans="1:13" x14ac:dyDescent="0.2">
      <c r="A300" s="338" t="s">
        <v>728</v>
      </c>
    </row>
    <row r="301" spans="1:13" x14ac:dyDescent="0.2">
      <c r="A301" s="338"/>
    </row>
    <row r="302" spans="1:13" x14ac:dyDescent="0.2">
      <c r="A302" s="338"/>
      <c r="B302" s="296" t="s">
        <v>729</v>
      </c>
    </row>
    <row r="303" spans="1:13" x14ac:dyDescent="0.2">
      <c r="A303" s="338"/>
    </row>
    <row r="304" spans="1:13" x14ac:dyDescent="0.2">
      <c r="A304" s="338" t="s">
        <v>730</v>
      </c>
      <c r="I304" s="574"/>
      <c r="J304" s="574"/>
      <c r="K304" s="574"/>
      <c r="L304" s="574"/>
      <c r="M304" s="574"/>
    </row>
    <row r="305" spans="1:13" x14ac:dyDescent="0.2">
      <c r="A305" s="338"/>
    </row>
    <row r="306" spans="1:13" x14ac:dyDescent="0.2">
      <c r="A306" s="338"/>
      <c r="B306" s="296" t="s">
        <v>731</v>
      </c>
      <c r="I306" s="574"/>
      <c r="J306" s="574"/>
      <c r="K306" s="574"/>
      <c r="L306" s="574"/>
      <c r="M306" s="574"/>
    </row>
    <row r="307" spans="1:13" x14ac:dyDescent="0.2">
      <c r="A307" s="338"/>
      <c r="I307" s="344" t="s">
        <v>603</v>
      </c>
      <c r="K307" s="344" t="s">
        <v>604</v>
      </c>
      <c r="M307" s="344" t="s">
        <v>605</v>
      </c>
    </row>
    <row r="308" spans="1:13" x14ac:dyDescent="0.2">
      <c r="A308" s="338"/>
      <c r="C308" s="296" t="s">
        <v>732</v>
      </c>
      <c r="I308" s="574"/>
      <c r="J308" s="574"/>
      <c r="K308" s="574"/>
      <c r="L308" s="574"/>
      <c r="M308" s="574"/>
    </row>
    <row r="309" spans="1:13" x14ac:dyDescent="0.2">
      <c r="A309" s="338"/>
    </row>
    <row r="310" spans="1:13" x14ac:dyDescent="0.2">
      <c r="A310" s="338"/>
      <c r="D310" s="296" t="s">
        <v>733</v>
      </c>
    </row>
    <row r="311" spans="1:13" x14ac:dyDescent="0.2">
      <c r="A311" s="338"/>
      <c r="D311" s="296" t="s">
        <v>734</v>
      </c>
    </row>
    <row r="312" spans="1:13" x14ac:dyDescent="0.2">
      <c r="A312" s="338"/>
      <c r="D312" s="296" t="s">
        <v>735</v>
      </c>
    </row>
    <row r="313" spans="1:13" x14ac:dyDescent="0.2">
      <c r="A313" s="338"/>
    </row>
    <row r="314" spans="1:13" x14ac:dyDescent="0.2">
      <c r="A314" s="338"/>
      <c r="C314" s="296" t="s">
        <v>736</v>
      </c>
      <c r="I314" s="574"/>
      <c r="J314" s="574"/>
      <c r="K314" s="574"/>
      <c r="L314" s="574"/>
      <c r="M314" s="574"/>
    </row>
    <row r="315" spans="1:13" x14ac:dyDescent="0.2">
      <c r="A315" s="338"/>
    </row>
    <row r="316" spans="1:13" x14ac:dyDescent="0.2">
      <c r="A316" s="338"/>
      <c r="D316" s="296" t="s">
        <v>737</v>
      </c>
    </row>
    <row r="317" spans="1:13" x14ac:dyDescent="0.2">
      <c r="A317" s="338"/>
      <c r="D317" s="296" t="s">
        <v>738</v>
      </c>
    </row>
    <row r="318" spans="1:13" x14ac:dyDescent="0.2">
      <c r="A318" s="338"/>
      <c r="D318" s="296" t="s">
        <v>739</v>
      </c>
    </row>
    <row r="319" spans="1:13" x14ac:dyDescent="0.2">
      <c r="A319" s="338"/>
    </row>
    <row r="320" spans="1:13" x14ac:dyDescent="0.2">
      <c r="A320" s="338"/>
      <c r="C320" s="296" t="s">
        <v>740</v>
      </c>
    </row>
    <row r="321" spans="1:13" x14ac:dyDescent="0.2">
      <c r="A321" s="338"/>
      <c r="C321" s="296" t="s">
        <v>741</v>
      </c>
    </row>
    <row r="322" spans="1:13" x14ac:dyDescent="0.2">
      <c r="A322" s="338"/>
    </row>
    <row r="323" spans="1:13" x14ac:dyDescent="0.2">
      <c r="B323" s="296" t="s">
        <v>742</v>
      </c>
    </row>
    <row r="324" spans="1:13" x14ac:dyDescent="0.2">
      <c r="B324" s="296" t="s">
        <v>743</v>
      </c>
    </row>
    <row r="326" spans="1:13" x14ac:dyDescent="0.2">
      <c r="C326" s="296" t="s">
        <v>744</v>
      </c>
    </row>
    <row r="328" spans="1:13" x14ac:dyDescent="0.2">
      <c r="D328" s="296" t="s">
        <v>745</v>
      </c>
    </row>
    <row r="329" spans="1:13" x14ac:dyDescent="0.2">
      <c r="D329" s="296" t="s">
        <v>741</v>
      </c>
    </row>
    <row r="331" spans="1:13" x14ac:dyDescent="0.2">
      <c r="B331" s="296" t="s">
        <v>746</v>
      </c>
    </row>
    <row r="332" spans="1:13" x14ac:dyDescent="0.2">
      <c r="B332" s="296" t="s">
        <v>747</v>
      </c>
    </row>
    <row r="334" spans="1:13" x14ac:dyDescent="0.2">
      <c r="A334" s="338" t="s">
        <v>625</v>
      </c>
    </row>
    <row r="335" spans="1:13" ht="11.25" x14ac:dyDescent="0.2">
      <c r="A335" s="578"/>
      <c r="B335" s="579"/>
      <c r="C335" s="579"/>
      <c r="D335" s="579"/>
      <c r="E335" s="579"/>
      <c r="F335" s="579"/>
      <c r="G335" s="579"/>
      <c r="H335" s="579"/>
      <c r="I335" s="579"/>
      <c r="J335" s="579"/>
      <c r="K335" s="579"/>
      <c r="L335" s="579"/>
      <c r="M335" s="580"/>
    </row>
    <row r="336" spans="1:13" ht="11.25" x14ac:dyDescent="0.2">
      <c r="A336" s="581"/>
      <c r="B336" s="582"/>
      <c r="C336" s="582"/>
      <c r="D336" s="582"/>
      <c r="E336" s="582"/>
      <c r="F336" s="582"/>
      <c r="G336" s="582"/>
      <c r="H336" s="582"/>
      <c r="I336" s="582"/>
      <c r="J336" s="582"/>
      <c r="K336" s="582"/>
      <c r="L336" s="582"/>
      <c r="M336" s="583"/>
    </row>
    <row r="337" spans="1:13" ht="11.25" x14ac:dyDescent="0.2">
      <c r="A337" s="584"/>
      <c r="B337" s="585"/>
      <c r="C337" s="585"/>
      <c r="D337" s="585"/>
      <c r="E337" s="585"/>
      <c r="F337" s="585"/>
      <c r="G337" s="585"/>
      <c r="H337" s="585"/>
      <c r="I337" s="585"/>
      <c r="J337" s="585"/>
      <c r="K337" s="585"/>
      <c r="L337" s="585"/>
      <c r="M337" s="586"/>
    </row>
  </sheetData>
  <mergeCells count="33">
    <mergeCell ref="I306:M306"/>
    <mergeCell ref="I308:M308"/>
    <mergeCell ref="I314:M314"/>
    <mergeCell ref="A335:M337"/>
    <mergeCell ref="A224:M226"/>
    <mergeCell ref="I232:M232"/>
    <mergeCell ref="A259:M263"/>
    <mergeCell ref="A277:M281"/>
    <mergeCell ref="A290:M293"/>
    <mergeCell ref="I304:M304"/>
    <mergeCell ref="I199:M199"/>
    <mergeCell ref="I8:M8"/>
    <mergeCell ref="C9:G9"/>
    <mergeCell ref="L9:M9"/>
    <mergeCell ref="A45:M48"/>
    <mergeCell ref="A68:M71"/>
    <mergeCell ref="A88:M91"/>
    <mergeCell ref="A117:M120"/>
    <mergeCell ref="A139:M143"/>
    <mergeCell ref="A157:M161"/>
    <mergeCell ref="A171:M175"/>
    <mergeCell ref="I5:J5"/>
    <mergeCell ref="L5:M5"/>
    <mergeCell ref="I6:J6"/>
    <mergeCell ref="L6:M6"/>
    <mergeCell ref="I7:J7"/>
    <mergeCell ref="L7:M7"/>
    <mergeCell ref="I1:M1"/>
    <mergeCell ref="I2:M2"/>
    <mergeCell ref="I3:J3"/>
    <mergeCell ref="L3:M3"/>
    <mergeCell ref="I4:J4"/>
    <mergeCell ref="L4:M4"/>
  </mergeCells>
  <printOptions horizontalCentered="1"/>
  <pageMargins left="0.2" right="0.2" top="0.5" bottom="0.4" header="0.25" footer="0.25"/>
  <pageSetup scale="96" orientation="portrait" r:id="rId1"/>
  <headerFooter alignWithMargins="0">
    <oddFooter xml:space="preserve">&amp;R&amp;8Revised &amp;D 
</oddFooter>
  </headerFooter>
  <rowBreaks count="4" manualBreakCount="4">
    <brk id="59" max="12" man="1"/>
    <brk id="120" max="12" man="1"/>
    <brk id="241" max="16383" man="1"/>
    <brk id="294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Check Box 1">
              <controlPr defaultSize="0" autoFill="0" autoLine="0" autoPict="0">
                <anchor moveWithCells="1">
                  <from>
                    <xdr:col>8</xdr:col>
                    <xdr:colOff>19050</xdr:colOff>
                    <xdr:row>13</xdr:row>
                    <xdr:rowOff>133350</xdr:rowOff>
                  </from>
                  <to>
                    <xdr:col>9</xdr:col>
                    <xdr:colOff>76200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5" name="Check Box 2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133350</xdr:rowOff>
                  </from>
                  <to>
                    <xdr:col>11</xdr:col>
                    <xdr:colOff>76200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6" name="Check Box 3">
              <controlPr defaultSize="0" autoFill="0" autoLine="0" autoPict="0">
                <anchor moveWithCells="1">
                  <from>
                    <xdr:col>12</xdr:col>
                    <xdr:colOff>19050</xdr:colOff>
                    <xdr:row>13</xdr:row>
                    <xdr:rowOff>133350</xdr:rowOff>
                  </from>
                  <to>
                    <xdr:col>13</xdr:col>
                    <xdr:colOff>76200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7" name="Check Box 4">
              <controlPr defaultSize="0" autoFill="0" autoLine="0" autoPict="0">
                <anchor moveWithCells="1">
                  <from>
                    <xdr:col>8</xdr:col>
                    <xdr:colOff>19050</xdr:colOff>
                    <xdr:row>15</xdr:row>
                    <xdr:rowOff>133350</xdr:rowOff>
                  </from>
                  <to>
                    <xdr:col>9</xdr:col>
                    <xdr:colOff>76200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8" name="Check Box 5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133350</xdr:rowOff>
                  </from>
                  <to>
                    <xdr:col>11</xdr:col>
                    <xdr:colOff>76200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9" name="Check Box 6">
              <controlPr defaultSize="0" autoFill="0" autoLine="0" autoPict="0">
                <anchor moveWithCells="1">
                  <from>
                    <xdr:col>12</xdr:col>
                    <xdr:colOff>19050</xdr:colOff>
                    <xdr:row>15</xdr:row>
                    <xdr:rowOff>133350</xdr:rowOff>
                  </from>
                  <to>
                    <xdr:col>13</xdr:col>
                    <xdr:colOff>76200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5" r:id="rId10" name="Check Box 7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133350</xdr:rowOff>
                  </from>
                  <to>
                    <xdr:col>9</xdr:col>
                    <xdr:colOff>76200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6" r:id="rId11" name="Check Box 8">
              <controlPr defaultSize="0" autoFill="0" autoLine="0" autoPict="0">
                <anchor moveWithCells="1">
                  <from>
                    <xdr:col>10</xdr:col>
                    <xdr:colOff>19050</xdr:colOff>
                    <xdr:row>17</xdr:row>
                    <xdr:rowOff>133350</xdr:rowOff>
                  </from>
                  <to>
                    <xdr:col>11</xdr:col>
                    <xdr:colOff>76200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7" r:id="rId12" name="Check Box 9">
              <controlPr defaultSize="0" autoFill="0" autoLine="0" autoPict="0">
                <anchor moveWithCells="1">
                  <from>
                    <xdr:col>12</xdr:col>
                    <xdr:colOff>19050</xdr:colOff>
                    <xdr:row>17</xdr:row>
                    <xdr:rowOff>133350</xdr:rowOff>
                  </from>
                  <to>
                    <xdr:col>13</xdr:col>
                    <xdr:colOff>76200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8" r:id="rId13" name="Check Box 10">
              <controlPr defaultSize="0" autoFill="0" autoLine="0" autoPict="0">
                <anchor moveWithCells="1">
                  <from>
                    <xdr:col>8</xdr:col>
                    <xdr:colOff>19050</xdr:colOff>
                    <xdr:row>20</xdr:row>
                    <xdr:rowOff>133350</xdr:rowOff>
                  </from>
                  <to>
                    <xdr:col>9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9" r:id="rId14" name="Check Box 11">
              <controlPr defaultSize="0" autoFill="0" autoLine="0" autoPict="0">
                <anchor moveWithCells="1">
                  <from>
                    <xdr:col>10</xdr:col>
                    <xdr:colOff>19050</xdr:colOff>
                    <xdr:row>20</xdr:row>
                    <xdr:rowOff>133350</xdr:rowOff>
                  </from>
                  <to>
                    <xdr:col>11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0" r:id="rId15" name="Check Box 12">
              <controlPr defaultSize="0" autoFill="0" autoLine="0" autoPict="0">
                <anchor moveWithCells="1">
                  <from>
                    <xdr:col>12</xdr:col>
                    <xdr:colOff>19050</xdr:colOff>
                    <xdr:row>20</xdr:row>
                    <xdr:rowOff>133350</xdr:rowOff>
                  </from>
                  <to>
                    <xdr:col>13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1" r:id="rId16" name="Check Box 13">
              <controlPr defaultSize="0" autoFill="0" autoLine="0" autoPict="0">
                <anchor moveWithCells="1">
                  <from>
                    <xdr:col>8</xdr:col>
                    <xdr:colOff>19050</xdr:colOff>
                    <xdr:row>24</xdr:row>
                    <xdr:rowOff>133350</xdr:rowOff>
                  </from>
                  <to>
                    <xdr:col>9</xdr:col>
                    <xdr:colOff>76200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2" r:id="rId17" name="Check Box 14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133350</xdr:rowOff>
                  </from>
                  <to>
                    <xdr:col>11</xdr:col>
                    <xdr:colOff>76200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3" r:id="rId18" name="Check Box 15">
              <controlPr defaultSize="0" autoFill="0" autoLine="0" autoPict="0">
                <anchor moveWithCells="1">
                  <from>
                    <xdr:col>12</xdr:col>
                    <xdr:colOff>19050</xdr:colOff>
                    <xdr:row>24</xdr:row>
                    <xdr:rowOff>133350</xdr:rowOff>
                  </from>
                  <to>
                    <xdr:col>13</xdr:col>
                    <xdr:colOff>76200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4" r:id="rId19" name="Check Box 16">
              <controlPr defaultSize="0" autoFill="0" autoLine="0" autoPict="0">
                <anchor moveWithCells="1">
                  <from>
                    <xdr:col>8</xdr:col>
                    <xdr:colOff>19050</xdr:colOff>
                    <xdr:row>26</xdr:row>
                    <xdr:rowOff>133350</xdr:rowOff>
                  </from>
                  <to>
                    <xdr:col>9</xdr:col>
                    <xdr:colOff>76200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5" r:id="rId20" name="Check Box 17">
              <controlPr defaultSize="0" autoFill="0" autoLine="0" autoPict="0">
                <anchor moveWithCells="1">
                  <from>
                    <xdr:col>10</xdr:col>
                    <xdr:colOff>19050</xdr:colOff>
                    <xdr:row>26</xdr:row>
                    <xdr:rowOff>133350</xdr:rowOff>
                  </from>
                  <to>
                    <xdr:col>11</xdr:col>
                    <xdr:colOff>76200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6" r:id="rId21" name="Check Box 18">
              <controlPr defaultSize="0" autoFill="0" autoLine="0" autoPict="0">
                <anchor moveWithCells="1">
                  <from>
                    <xdr:col>12</xdr:col>
                    <xdr:colOff>19050</xdr:colOff>
                    <xdr:row>26</xdr:row>
                    <xdr:rowOff>133350</xdr:rowOff>
                  </from>
                  <to>
                    <xdr:col>13</xdr:col>
                    <xdr:colOff>76200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7" r:id="rId22" name="Check Box 19">
              <controlPr defaultSize="0" autoFill="0" autoLine="0" autoPict="0">
                <anchor moveWithCells="1">
                  <from>
                    <xdr:col>8</xdr:col>
                    <xdr:colOff>19050</xdr:colOff>
                    <xdr:row>29</xdr:row>
                    <xdr:rowOff>133350</xdr:rowOff>
                  </from>
                  <to>
                    <xdr:col>9</xdr:col>
                    <xdr:colOff>76200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8" r:id="rId23" name="Check Box 20">
              <controlPr defaultSize="0" autoFill="0" autoLine="0" autoPict="0">
                <anchor moveWithCells="1">
                  <from>
                    <xdr:col>10</xdr:col>
                    <xdr:colOff>19050</xdr:colOff>
                    <xdr:row>29</xdr:row>
                    <xdr:rowOff>133350</xdr:rowOff>
                  </from>
                  <to>
                    <xdr:col>11</xdr:col>
                    <xdr:colOff>76200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9" r:id="rId24" name="Check Box 21">
              <controlPr defaultSize="0" autoFill="0" autoLine="0" autoPict="0">
                <anchor moveWithCells="1">
                  <from>
                    <xdr:col>12</xdr:col>
                    <xdr:colOff>19050</xdr:colOff>
                    <xdr:row>29</xdr:row>
                    <xdr:rowOff>133350</xdr:rowOff>
                  </from>
                  <to>
                    <xdr:col>13</xdr:col>
                    <xdr:colOff>76200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0" r:id="rId25" name="Check Box 22">
              <controlPr defaultSize="0" autoFill="0" autoLine="0" autoPict="0">
                <anchor moveWithCells="1">
                  <from>
                    <xdr:col>8</xdr:col>
                    <xdr:colOff>19050</xdr:colOff>
                    <xdr:row>33</xdr:row>
                    <xdr:rowOff>133350</xdr:rowOff>
                  </from>
                  <to>
                    <xdr:col>9</xdr:col>
                    <xdr:colOff>76200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1" r:id="rId26" name="Check Box 23">
              <controlPr defaultSize="0" autoFill="0" autoLine="0" autoPict="0">
                <anchor moveWithCells="1">
                  <from>
                    <xdr:col>10</xdr:col>
                    <xdr:colOff>19050</xdr:colOff>
                    <xdr:row>33</xdr:row>
                    <xdr:rowOff>133350</xdr:rowOff>
                  </from>
                  <to>
                    <xdr:col>11</xdr:col>
                    <xdr:colOff>76200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2" r:id="rId27" name="Check Box 24">
              <controlPr defaultSize="0" autoFill="0" autoLine="0" autoPict="0">
                <anchor moveWithCells="1">
                  <from>
                    <xdr:col>12</xdr:col>
                    <xdr:colOff>19050</xdr:colOff>
                    <xdr:row>33</xdr:row>
                    <xdr:rowOff>133350</xdr:rowOff>
                  </from>
                  <to>
                    <xdr:col>13</xdr:col>
                    <xdr:colOff>76200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3" r:id="rId28" name="Check Box 25">
              <controlPr defaultSize="0" autoFill="0" autoLine="0" autoPict="0">
                <anchor moveWithCells="1">
                  <from>
                    <xdr:col>8</xdr:col>
                    <xdr:colOff>19050</xdr:colOff>
                    <xdr:row>35</xdr:row>
                    <xdr:rowOff>133350</xdr:rowOff>
                  </from>
                  <to>
                    <xdr:col>9</xdr:col>
                    <xdr:colOff>76200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4" r:id="rId29" name="Check Box 26">
              <controlPr defaultSize="0" autoFill="0" autoLine="0" autoPict="0">
                <anchor moveWithCells="1">
                  <from>
                    <xdr:col>10</xdr:col>
                    <xdr:colOff>19050</xdr:colOff>
                    <xdr:row>35</xdr:row>
                    <xdr:rowOff>133350</xdr:rowOff>
                  </from>
                  <to>
                    <xdr:col>11</xdr:col>
                    <xdr:colOff>76200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5" r:id="rId30" name="Check Box 27">
              <controlPr defaultSize="0" autoFill="0" autoLine="0" autoPict="0">
                <anchor moveWithCells="1">
                  <from>
                    <xdr:col>12</xdr:col>
                    <xdr:colOff>19050</xdr:colOff>
                    <xdr:row>35</xdr:row>
                    <xdr:rowOff>133350</xdr:rowOff>
                  </from>
                  <to>
                    <xdr:col>13</xdr:col>
                    <xdr:colOff>76200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6" r:id="rId31" name="Check Box 28">
              <controlPr defaultSize="0" autoFill="0" autoLine="0" autoPict="0">
                <anchor moveWithCells="1">
                  <from>
                    <xdr:col>8</xdr:col>
                    <xdr:colOff>19050</xdr:colOff>
                    <xdr:row>51</xdr:row>
                    <xdr:rowOff>133350</xdr:rowOff>
                  </from>
                  <to>
                    <xdr:col>9</xdr:col>
                    <xdr:colOff>76200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7" r:id="rId32" name="Check Box 29">
              <controlPr defaultSize="0" autoFill="0" autoLine="0" autoPict="0">
                <anchor moveWithCells="1">
                  <from>
                    <xdr:col>10</xdr:col>
                    <xdr:colOff>19050</xdr:colOff>
                    <xdr:row>51</xdr:row>
                    <xdr:rowOff>133350</xdr:rowOff>
                  </from>
                  <to>
                    <xdr:col>11</xdr:col>
                    <xdr:colOff>76200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8" r:id="rId33" name="Check Box 30">
              <controlPr defaultSize="0" autoFill="0" autoLine="0" autoPict="0">
                <anchor moveWithCells="1">
                  <from>
                    <xdr:col>12</xdr:col>
                    <xdr:colOff>19050</xdr:colOff>
                    <xdr:row>51</xdr:row>
                    <xdr:rowOff>133350</xdr:rowOff>
                  </from>
                  <to>
                    <xdr:col>13</xdr:col>
                    <xdr:colOff>76200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9" r:id="rId34" name="Check Box 31">
              <controlPr defaultSize="0" autoFill="0" autoLine="0" autoPict="0">
                <anchor moveWithCells="1">
                  <from>
                    <xdr:col>8</xdr:col>
                    <xdr:colOff>19050</xdr:colOff>
                    <xdr:row>53</xdr:row>
                    <xdr:rowOff>133350</xdr:rowOff>
                  </from>
                  <to>
                    <xdr:col>9</xdr:col>
                    <xdr:colOff>76200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0" r:id="rId35" name="Check Box 32">
              <controlPr defaultSize="0" autoFill="0" autoLine="0" autoPict="0">
                <anchor moveWithCells="1">
                  <from>
                    <xdr:col>10</xdr:col>
                    <xdr:colOff>19050</xdr:colOff>
                    <xdr:row>53</xdr:row>
                    <xdr:rowOff>133350</xdr:rowOff>
                  </from>
                  <to>
                    <xdr:col>11</xdr:col>
                    <xdr:colOff>76200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1" r:id="rId36" name="Check Box 33">
              <controlPr defaultSize="0" autoFill="0" autoLine="0" autoPict="0">
                <anchor moveWithCells="1">
                  <from>
                    <xdr:col>12</xdr:col>
                    <xdr:colOff>19050</xdr:colOff>
                    <xdr:row>53</xdr:row>
                    <xdr:rowOff>133350</xdr:rowOff>
                  </from>
                  <to>
                    <xdr:col>13</xdr:col>
                    <xdr:colOff>76200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2" r:id="rId37" name="Check Box 34">
              <controlPr defaultSize="0" autoFill="0" autoLine="0" autoPict="0">
                <anchor moveWithCells="1">
                  <from>
                    <xdr:col>8</xdr:col>
                    <xdr:colOff>19050</xdr:colOff>
                    <xdr:row>60</xdr:row>
                    <xdr:rowOff>133350</xdr:rowOff>
                  </from>
                  <to>
                    <xdr:col>9</xdr:col>
                    <xdr:colOff>76200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3" r:id="rId38" name="Check Box 35">
              <controlPr defaultSize="0" autoFill="0" autoLine="0" autoPict="0">
                <anchor moveWithCells="1">
                  <from>
                    <xdr:col>10</xdr:col>
                    <xdr:colOff>19050</xdr:colOff>
                    <xdr:row>60</xdr:row>
                    <xdr:rowOff>133350</xdr:rowOff>
                  </from>
                  <to>
                    <xdr:col>11</xdr:col>
                    <xdr:colOff>76200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4" r:id="rId39" name="Check Box 36">
              <controlPr defaultSize="0" autoFill="0" autoLine="0" autoPict="0">
                <anchor moveWithCells="1">
                  <from>
                    <xdr:col>12</xdr:col>
                    <xdr:colOff>19050</xdr:colOff>
                    <xdr:row>60</xdr:row>
                    <xdr:rowOff>133350</xdr:rowOff>
                  </from>
                  <to>
                    <xdr:col>13</xdr:col>
                    <xdr:colOff>76200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5" r:id="rId40" name="Check Box 37">
              <controlPr defaultSize="0" autoFill="0" autoLine="0" autoPict="0">
                <anchor moveWithCells="1">
                  <from>
                    <xdr:col>8</xdr:col>
                    <xdr:colOff>19050</xdr:colOff>
                    <xdr:row>63</xdr:row>
                    <xdr:rowOff>133350</xdr:rowOff>
                  </from>
                  <to>
                    <xdr:col>9</xdr:col>
                    <xdr:colOff>76200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6" r:id="rId41" name="Check Box 38">
              <controlPr defaultSize="0" autoFill="0" autoLine="0" autoPict="0">
                <anchor moveWithCells="1">
                  <from>
                    <xdr:col>10</xdr:col>
                    <xdr:colOff>19050</xdr:colOff>
                    <xdr:row>63</xdr:row>
                    <xdr:rowOff>133350</xdr:rowOff>
                  </from>
                  <to>
                    <xdr:col>11</xdr:col>
                    <xdr:colOff>76200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7" r:id="rId42" name="Check Box 39">
              <controlPr defaultSize="0" autoFill="0" autoLine="0" autoPict="0">
                <anchor moveWithCells="1">
                  <from>
                    <xdr:col>12</xdr:col>
                    <xdr:colOff>19050</xdr:colOff>
                    <xdr:row>63</xdr:row>
                    <xdr:rowOff>133350</xdr:rowOff>
                  </from>
                  <to>
                    <xdr:col>13</xdr:col>
                    <xdr:colOff>76200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8" r:id="rId43" name="Check Box 40">
              <controlPr defaultSize="0" autoFill="0" autoLine="0" autoPict="0">
                <anchor moveWithCells="1">
                  <from>
                    <xdr:col>8</xdr:col>
                    <xdr:colOff>19050</xdr:colOff>
                    <xdr:row>73</xdr:row>
                    <xdr:rowOff>133350</xdr:rowOff>
                  </from>
                  <to>
                    <xdr:col>9</xdr:col>
                    <xdr:colOff>76200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9" r:id="rId44" name="Check Box 41">
              <controlPr defaultSize="0" autoFill="0" autoLine="0" autoPict="0">
                <anchor moveWithCells="1">
                  <from>
                    <xdr:col>10</xdr:col>
                    <xdr:colOff>19050</xdr:colOff>
                    <xdr:row>73</xdr:row>
                    <xdr:rowOff>133350</xdr:rowOff>
                  </from>
                  <to>
                    <xdr:col>11</xdr:col>
                    <xdr:colOff>76200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0" r:id="rId45" name="Check Box 42">
              <controlPr defaultSize="0" autoFill="0" autoLine="0" autoPict="0">
                <anchor moveWithCells="1">
                  <from>
                    <xdr:col>12</xdr:col>
                    <xdr:colOff>19050</xdr:colOff>
                    <xdr:row>73</xdr:row>
                    <xdr:rowOff>133350</xdr:rowOff>
                  </from>
                  <to>
                    <xdr:col>13</xdr:col>
                    <xdr:colOff>76200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1" r:id="rId46" name="Check Box 43">
              <controlPr defaultSize="0" autoFill="0" autoLine="0" autoPict="0">
                <anchor moveWithCells="1">
                  <from>
                    <xdr:col>8</xdr:col>
                    <xdr:colOff>19050</xdr:colOff>
                    <xdr:row>76</xdr:row>
                    <xdr:rowOff>133350</xdr:rowOff>
                  </from>
                  <to>
                    <xdr:col>9</xdr:col>
                    <xdr:colOff>76200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2" r:id="rId47" name="Check Box 44">
              <controlPr defaultSize="0" autoFill="0" autoLine="0" autoPict="0">
                <anchor moveWithCells="1">
                  <from>
                    <xdr:col>10</xdr:col>
                    <xdr:colOff>19050</xdr:colOff>
                    <xdr:row>76</xdr:row>
                    <xdr:rowOff>133350</xdr:rowOff>
                  </from>
                  <to>
                    <xdr:col>11</xdr:col>
                    <xdr:colOff>76200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3" r:id="rId48" name="Check Box 45">
              <controlPr defaultSize="0" autoFill="0" autoLine="0" autoPict="0">
                <anchor moveWithCells="1">
                  <from>
                    <xdr:col>12</xdr:col>
                    <xdr:colOff>19050</xdr:colOff>
                    <xdr:row>76</xdr:row>
                    <xdr:rowOff>133350</xdr:rowOff>
                  </from>
                  <to>
                    <xdr:col>13</xdr:col>
                    <xdr:colOff>76200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4" r:id="rId49" name="Check Box 46">
              <controlPr defaultSize="0" autoFill="0" autoLine="0" autoPict="0">
                <anchor moveWithCells="1">
                  <from>
                    <xdr:col>8</xdr:col>
                    <xdr:colOff>19050</xdr:colOff>
                    <xdr:row>79</xdr:row>
                    <xdr:rowOff>133350</xdr:rowOff>
                  </from>
                  <to>
                    <xdr:col>9</xdr:col>
                    <xdr:colOff>76200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5" r:id="rId50" name="Check Box 47">
              <controlPr defaultSize="0" autoFill="0" autoLine="0" autoPict="0">
                <anchor moveWithCells="1">
                  <from>
                    <xdr:col>10</xdr:col>
                    <xdr:colOff>19050</xdr:colOff>
                    <xdr:row>79</xdr:row>
                    <xdr:rowOff>133350</xdr:rowOff>
                  </from>
                  <to>
                    <xdr:col>11</xdr:col>
                    <xdr:colOff>76200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6" r:id="rId51" name="Check Box 48">
              <controlPr defaultSize="0" autoFill="0" autoLine="0" autoPict="0">
                <anchor moveWithCells="1">
                  <from>
                    <xdr:col>12</xdr:col>
                    <xdr:colOff>19050</xdr:colOff>
                    <xdr:row>79</xdr:row>
                    <xdr:rowOff>133350</xdr:rowOff>
                  </from>
                  <to>
                    <xdr:col>13</xdr:col>
                    <xdr:colOff>76200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7" r:id="rId52" name="Check Box 49">
              <controlPr defaultSize="0" autoFill="0" autoLine="0" autoPict="0">
                <anchor moveWithCells="1">
                  <from>
                    <xdr:col>8</xdr:col>
                    <xdr:colOff>19050</xdr:colOff>
                    <xdr:row>81</xdr:row>
                    <xdr:rowOff>133350</xdr:rowOff>
                  </from>
                  <to>
                    <xdr:col>9</xdr:col>
                    <xdr:colOff>76200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8" r:id="rId53" name="Check Box 50">
              <controlPr defaultSize="0" autoFill="0" autoLine="0" autoPict="0">
                <anchor moveWithCells="1">
                  <from>
                    <xdr:col>10</xdr:col>
                    <xdr:colOff>19050</xdr:colOff>
                    <xdr:row>81</xdr:row>
                    <xdr:rowOff>133350</xdr:rowOff>
                  </from>
                  <to>
                    <xdr:col>11</xdr:col>
                    <xdr:colOff>76200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9" r:id="rId54" name="Check Box 51">
              <controlPr defaultSize="0" autoFill="0" autoLine="0" autoPict="0">
                <anchor moveWithCells="1">
                  <from>
                    <xdr:col>12</xdr:col>
                    <xdr:colOff>19050</xdr:colOff>
                    <xdr:row>81</xdr:row>
                    <xdr:rowOff>133350</xdr:rowOff>
                  </from>
                  <to>
                    <xdr:col>13</xdr:col>
                    <xdr:colOff>76200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0" r:id="rId55" name="Check Box 52">
              <controlPr defaultSize="0" autoFill="0" autoLine="0" autoPict="0">
                <anchor moveWithCells="1">
                  <from>
                    <xdr:col>8</xdr:col>
                    <xdr:colOff>19050</xdr:colOff>
                    <xdr:row>83</xdr:row>
                    <xdr:rowOff>133350</xdr:rowOff>
                  </from>
                  <to>
                    <xdr:col>9</xdr:col>
                    <xdr:colOff>76200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1" r:id="rId56" name="Check Box 53">
              <controlPr defaultSize="0" autoFill="0" autoLine="0" autoPict="0">
                <anchor moveWithCells="1">
                  <from>
                    <xdr:col>10</xdr:col>
                    <xdr:colOff>19050</xdr:colOff>
                    <xdr:row>83</xdr:row>
                    <xdr:rowOff>133350</xdr:rowOff>
                  </from>
                  <to>
                    <xdr:col>11</xdr:col>
                    <xdr:colOff>76200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2" r:id="rId57" name="Check Box 54">
              <controlPr defaultSize="0" autoFill="0" autoLine="0" autoPict="0">
                <anchor moveWithCells="1">
                  <from>
                    <xdr:col>12</xdr:col>
                    <xdr:colOff>19050</xdr:colOff>
                    <xdr:row>83</xdr:row>
                    <xdr:rowOff>133350</xdr:rowOff>
                  </from>
                  <to>
                    <xdr:col>13</xdr:col>
                    <xdr:colOff>76200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3" r:id="rId58" name="Check Box 55">
              <controlPr defaultSize="0" autoFill="0" autoLine="0" autoPict="0">
                <anchor moveWithCells="1">
                  <from>
                    <xdr:col>8</xdr:col>
                    <xdr:colOff>19050</xdr:colOff>
                    <xdr:row>93</xdr:row>
                    <xdr:rowOff>133350</xdr:rowOff>
                  </from>
                  <to>
                    <xdr:col>9</xdr:col>
                    <xdr:colOff>76200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4" r:id="rId59" name="Check Box 56">
              <controlPr defaultSize="0" autoFill="0" autoLine="0" autoPict="0">
                <anchor moveWithCells="1">
                  <from>
                    <xdr:col>10</xdr:col>
                    <xdr:colOff>19050</xdr:colOff>
                    <xdr:row>93</xdr:row>
                    <xdr:rowOff>133350</xdr:rowOff>
                  </from>
                  <to>
                    <xdr:col>11</xdr:col>
                    <xdr:colOff>76200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5" r:id="rId60" name="Check Box 57">
              <controlPr defaultSize="0" autoFill="0" autoLine="0" autoPict="0">
                <anchor moveWithCells="1">
                  <from>
                    <xdr:col>12</xdr:col>
                    <xdr:colOff>19050</xdr:colOff>
                    <xdr:row>93</xdr:row>
                    <xdr:rowOff>133350</xdr:rowOff>
                  </from>
                  <to>
                    <xdr:col>13</xdr:col>
                    <xdr:colOff>76200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6" r:id="rId61" name="Check Box 58">
              <controlPr defaultSize="0" autoFill="0" autoLine="0" autoPict="0">
                <anchor moveWithCells="1">
                  <from>
                    <xdr:col>8</xdr:col>
                    <xdr:colOff>19050</xdr:colOff>
                    <xdr:row>96</xdr:row>
                    <xdr:rowOff>0</xdr:rowOff>
                  </from>
                  <to>
                    <xdr:col>9</xdr:col>
                    <xdr:colOff>76200</xdr:colOff>
                    <xdr:row>97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7" r:id="rId62" name="Check Box 59">
              <controlPr defaultSize="0" autoFill="0" autoLine="0" autoPict="0">
                <anchor moveWithCells="1">
                  <from>
                    <xdr:col>10</xdr:col>
                    <xdr:colOff>19050</xdr:colOff>
                    <xdr:row>96</xdr:row>
                    <xdr:rowOff>0</xdr:rowOff>
                  </from>
                  <to>
                    <xdr:col>11</xdr:col>
                    <xdr:colOff>76200</xdr:colOff>
                    <xdr:row>97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8" r:id="rId63" name="Check Box 60">
              <controlPr defaultSize="0" autoFill="0" autoLine="0" autoPict="0">
                <anchor moveWithCells="1">
                  <from>
                    <xdr:col>12</xdr:col>
                    <xdr:colOff>19050</xdr:colOff>
                    <xdr:row>96</xdr:row>
                    <xdr:rowOff>0</xdr:rowOff>
                  </from>
                  <to>
                    <xdr:col>13</xdr:col>
                    <xdr:colOff>76200</xdr:colOff>
                    <xdr:row>97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9" r:id="rId64" name="Check Box 61">
              <controlPr defaultSize="0" autoFill="0" autoLine="0" autoPict="0">
                <anchor moveWithCells="1">
                  <from>
                    <xdr:col>8</xdr:col>
                    <xdr:colOff>19050</xdr:colOff>
                    <xdr:row>98</xdr:row>
                    <xdr:rowOff>133350</xdr:rowOff>
                  </from>
                  <to>
                    <xdr:col>9</xdr:col>
                    <xdr:colOff>76200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0" r:id="rId65" name="Check Box 62">
              <controlPr defaultSize="0" autoFill="0" autoLine="0" autoPict="0">
                <anchor moveWithCells="1">
                  <from>
                    <xdr:col>10</xdr:col>
                    <xdr:colOff>19050</xdr:colOff>
                    <xdr:row>98</xdr:row>
                    <xdr:rowOff>133350</xdr:rowOff>
                  </from>
                  <to>
                    <xdr:col>11</xdr:col>
                    <xdr:colOff>76200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1" r:id="rId66" name="Check Box 63">
              <controlPr defaultSize="0" autoFill="0" autoLine="0" autoPict="0">
                <anchor moveWithCells="1">
                  <from>
                    <xdr:col>12</xdr:col>
                    <xdr:colOff>19050</xdr:colOff>
                    <xdr:row>98</xdr:row>
                    <xdr:rowOff>133350</xdr:rowOff>
                  </from>
                  <to>
                    <xdr:col>13</xdr:col>
                    <xdr:colOff>76200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2" r:id="rId67" name="Check Box 64">
              <controlPr defaultSize="0" autoFill="0" autoLine="0" autoPict="0">
                <anchor moveWithCells="1">
                  <from>
                    <xdr:col>8</xdr:col>
                    <xdr:colOff>19050</xdr:colOff>
                    <xdr:row>101</xdr:row>
                    <xdr:rowOff>133350</xdr:rowOff>
                  </from>
                  <to>
                    <xdr:col>9</xdr:col>
                    <xdr:colOff>76200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3" r:id="rId68" name="Check Box 65">
              <controlPr defaultSize="0" autoFill="0" autoLine="0" autoPict="0">
                <anchor moveWithCells="1">
                  <from>
                    <xdr:col>10</xdr:col>
                    <xdr:colOff>19050</xdr:colOff>
                    <xdr:row>101</xdr:row>
                    <xdr:rowOff>133350</xdr:rowOff>
                  </from>
                  <to>
                    <xdr:col>11</xdr:col>
                    <xdr:colOff>76200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4" r:id="rId69" name="Check Box 66">
              <controlPr defaultSize="0" autoFill="0" autoLine="0" autoPict="0">
                <anchor moveWithCells="1">
                  <from>
                    <xdr:col>12</xdr:col>
                    <xdr:colOff>19050</xdr:colOff>
                    <xdr:row>101</xdr:row>
                    <xdr:rowOff>133350</xdr:rowOff>
                  </from>
                  <to>
                    <xdr:col>13</xdr:col>
                    <xdr:colOff>76200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5" r:id="rId70" name="Check Box 67">
              <controlPr defaultSize="0" autoFill="0" autoLine="0" autoPict="0">
                <anchor moveWithCells="1">
                  <from>
                    <xdr:col>8</xdr:col>
                    <xdr:colOff>19050</xdr:colOff>
                    <xdr:row>103</xdr:row>
                    <xdr:rowOff>133350</xdr:rowOff>
                  </from>
                  <to>
                    <xdr:col>9</xdr:col>
                    <xdr:colOff>76200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6" r:id="rId71" name="Check Box 68">
              <controlPr defaultSize="0" autoFill="0" autoLine="0" autoPict="0">
                <anchor moveWithCells="1">
                  <from>
                    <xdr:col>10</xdr:col>
                    <xdr:colOff>19050</xdr:colOff>
                    <xdr:row>103</xdr:row>
                    <xdr:rowOff>133350</xdr:rowOff>
                  </from>
                  <to>
                    <xdr:col>11</xdr:col>
                    <xdr:colOff>76200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7" r:id="rId72" name="Check Box 69">
              <controlPr defaultSize="0" autoFill="0" autoLine="0" autoPict="0">
                <anchor moveWithCells="1">
                  <from>
                    <xdr:col>12</xdr:col>
                    <xdr:colOff>19050</xdr:colOff>
                    <xdr:row>103</xdr:row>
                    <xdr:rowOff>133350</xdr:rowOff>
                  </from>
                  <to>
                    <xdr:col>13</xdr:col>
                    <xdr:colOff>76200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8" r:id="rId73" name="Check Box 70">
              <controlPr defaultSize="0" autoFill="0" autoLine="0" autoPict="0">
                <anchor moveWithCells="1">
                  <from>
                    <xdr:col>8</xdr:col>
                    <xdr:colOff>19050</xdr:colOff>
                    <xdr:row>105</xdr:row>
                    <xdr:rowOff>133350</xdr:rowOff>
                  </from>
                  <to>
                    <xdr:col>9</xdr:col>
                    <xdr:colOff>76200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9" r:id="rId74" name="Check Box 71">
              <controlPr defaultSize="0" autoFill="0" autoLine="0" autoPict="0">
                <anchor moveWithCells="1">
                  <from>
                    <xdr:col>10</xdr:col>
                    <xdr:colOff>19050</xdr:colOff>
                    <xdr:row>105</xdr:row>
                    <xdr:rowOff>133350</xdr:rowOff>
                  </from>
                  <to>
                    <xdr:col>11</xdr:col>
                    <xdr:colOff>76200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0" r:id="rId75" name="Check Box 72">
              <controlPr defaultSize="0" autoFill="0" autoLine="0" autoPict="0">
                <anchor moveWithCells="1">
                  <from>
                    <xdr:col>12</xdr:col>
                    <xdr:colOff>19050</xdr:colOff>
                    <xdr:row>105</xdr:row>
                    <xdr:rowOff>133350</xdr:rowOff>
                  </from>
                  <to>
                    <xdr:col>13</xdr:col>
                    <xdr:colOff>76200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1" r:id="rId76" name="Check Box 73">
              <controlPr defaultSize="0" autoFill="0" autoLine="0" autoPict="0">
                <anchor moveWithCells="1">
                  <from>
                    <xdr:col>8</xdr:col>
                    <xdr:colOff>19050</xdr:colOff>
                    <xdr:row>110</xdr:row>
                    <xdr:rowOff>133350</xdr:rowOff>
                  </from>
                  <to>
                    <xdr:col>9</xdr:col>
                    <xdr:colOff>76200</xdr:colOff>
                    <xdr:row>112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2" r:id="rId77" name="Check Box 74">
              <controlPr defaultSize="0" autoFill="0" autoLine="0" autoPict="0">
                <anchor moveWithCells="1">
                  <from>
                    <xdr:col>10</xdr:col>
                    <xdr:colOff>19050</xdr:colOff>
                    <xdr:row>110</xdr:row>
                    <xdr:rowOff>133350</xdr:rowOff>
                  </from>
                  <to>
                    <xdr:col>11</xdr:col>
                    <xdr:colOff>76200</xdr:colOff>
                    <xdr:row>112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3" r:id="rId78" name="Check Box 75">
              <controlPr defaultSize="0" autoFill="0" autoLine="0" autoPict="0">
                <anchor moveWithCells="1">
                  <from>
                    <xdr:col>12</xdr:col>
                    <xdr:colOff>19050</xdr:colOff>
                    <xdr:row>110</xdr:row>
                    <xdr:rowOff>133350</xdr:rowOff>
                  </from>
                  <to>
                    <xdr:col>13</xdr:col>
                    <xdr:colOff>76200</xdr:colOff>
                    <xdr:row>112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4" r:id="rId79" name="Check Box 76">
              <controlPr defaultSize="0" autoFill="0" autoLine="0" autoPict="0">
                <anchor moveWithCells="1">
                  <from>
                    <xdr:col>8</xdr:col>
                    <xdr:colOff>19050</xdr:colOff>
                    <xdr:row>123</xdr:row>
                    <xdr:rowOff>133350</xdr:rowOff>
                  </from>
                  <to>
                    <xdr:col>9</xdr:col>
                    <xdr:colOff>76200</xdr:colOff>
                    <xdr:row>125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5" r:id="rId80" name="Check Box 77">
              <controlPr defaultSize="0" autoFill="0" autoLine="0" autoPict="0">
                <anchor moveWithCells="1">
                  <from>
                    <xdr:col>10</xdr:col>
                    <xdr:colOff>19050</xdr:colOff>
                    <xdr:row>123</xdr:row>
                    <xdr:rowOff>133350</xdr:rowOff>
                  </from>
                  <to>
                    <xdr:col>11</xdr:col>
                    <xdr:colOff>76200</xdr:colOff>
                    <xdr:row>125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6" r:id="rId81" name="Check Box 78">
              <controlPr defaultSize="0" autoFill="0" autoLine="0" autoPict="0">
                <anchor moveWithCells="1">
                  <from>
                    <xdr:col>12</xdr:col>
                    <xdr:colOff>19050</xdr:colOff>
                    <xdr:row>123</xdr:row>
                    <xdr:rowOff>133350</xdr:rowOff>
                  </from>
                  <to>
                    <xdr:col>13</xdr:col>
                    <xdr:colOff>76200</xdr:colOff>
                    <xdr:row>125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7" r:id="rId82" name="Check Box 79">
              <controlPr defaultSize="0" autoFill="0" autoLine="0" autoPict="0">
                <anchor moveWithCells="1">
                  <from>
                    <xdr:col>8</xdr:col>
                    <xdr:colOff>19050</xdr:colOff>
                    <xdr:row>125</xdr:row>
                    <xdr:rowOff>133350</xdr:rowOff>
                  </from>
                  <to>
                    <xdr:col>9</xdr:col>
                    <xdr:colOff>76200</xdr:colOff>
                    <xdr:row>127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8" r:id="rId83" name="Check Box 80">
              <controlPr defaultSize="0" autoFill="0" autoLine="0" autoPict="0">
                <anchor moveWithCells="1">
                  <from>
                    <xdr:col>10</xdr:col>
                    <xdr:colOff>19050</xdr:colOff>
                    <xdr:row>125</xdr:row>
                    <xdr:rowOff>133350</xdr:rowOff>
                  </from>
                  <to>
                    <xdr:col>11</xdr:col>
                    <xdr:colOff>76200</xdr:colOff>
                    <xdr:row>127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9" r:id="rId84" name="Check Box 81">
              <controlPr defaultSize="0" autoFill="0" autoLine="0" autoPict="0">
                <anchor moveWithCells="1">
                  <from>
                    <xdr:col>12</xdr:col>
                    <xdr:colOff>19050</xdr:colOff>
                    <xdr:row>125</xdr:row>
                    <xdr:rowOff>133350</xdr:rowOff>
                  </from>
                  <to>
                    <xdr:col>13</xdr:col>
                    <xdr:colOff>76200</xdr:colOff>
                    <xdr:row>127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0" r:id="rId85" name="Check Box 82">
              <controlPr defaultSize="0" autoFill="0" autoLine="0" autoPict="0">
                <anchor moveWithCells="1">
                  <from>
                    <xdr:col>8</xdr:col>
                    <xdr:colOff>19050</xdr:colOff>
                    <xdr:row>129</xdr:row>
                    <xdr:rowOff>133350</xdr:rowOff>
                  </from>
                  <to>
                    <xdr:col>9</xdr:col>
                    <xdr:colOff>76200</xdr:colOff>
                    <xdr:row>131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1" r:id="rId86" name="Check Box 83">
              <controlPr defaultSize="0" autoFill="0" autoLine="0" autoPict="0">
                <anchor moveWithCells="1">
                  <from>
                    <xdr:col>10</xdr:col>
                    <xdr:colOff>19050</xdr:colOff>
                    <xdr:row>129</xdr:row>
                    <xdr:rowOff>133350</xdr:rowOff>
                  </from>
                  <to>
                    <xdr:col>11</xdr:col>
                    <xdr:colOff>76200</xdr:colOff>
                    <xdr:row>131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2" r:id="rId87" name="Check Box 84">
              <controlPr defaultSize="0" autoFill="0" autoLine="0" autoPict="0">
                <anchor moveWithCells="1">
                  <from>
                    <xdr:col>12</xdr:col>
                    <xdr:colOff>19050</xdr:colOff>
                    <xdr:row>129</xdr:row>
                    <xdr:rowOff>133350</xdr:rowOff>
                  </from>
                  <to>
                    <xdr:col>13</xdr:col>
                    <xdr:colOff>76200</xdr:colOff>
                    <xdr:row>131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3" r:id="rId88" name="Check Box 85">
              <controlPr defaultSize="0" autoFill="0" autoLine="0" autoPict="0">
                <anchor moveWithCells="1">
                  <from>
                    <xdr:col>8</xdr:col>
                    <xdr:colOff>19050</xdr:colOff>
                    <xdr:row>132</xdr:row>
                    <xdr:rowOff>133350</xdr:rowOff>
                  </from>
                  <to>
                    <xdr:col>9</xdr:col>
                    <xdr:colOff>76200</xdr:colOff>
                    <xdr:row>134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4" r:id="rId89" name="Check Box 86">
              <controlPr defaultSize="0" autoFill="0" autoLine="0" autoPict="0">
                <anchor moveWithCells="1">
                  <from>
                    <xdr:col>10</xdr:col>
                    <xdr:colOff>19050</xdr:colOff>
                    <xdr:row>132</xdr:row>
                    <xdr:rowOff>133350</xdr:rowOff>
                  </from>
                  <to>
                    <xdr:col>11</xdr:col>
                    <xdr:colOff>76200</xdr:colOff>
                    <xdr:row>134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5" r:id="rId90" name="Check Box 87">
              <controlPr defaultSize="0" autoFill="0" autoLine="0" autoPict="0">
                <anchor moveWithCells="1">
                  <from>
                    <xdr:col>12</xdr:col>
                    <xdr:colOff>19050</xdr:colOff>
                    <xdr:row>132</xdr:row>
                    <xdr:rowOff>133350</xdr:rowOff>
                  </from>
                  <to>
                    <xdr:col>13</xdr:col>
                    <xdr:colOff>76200</xdr:colOff>
                    <xdr:row>134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6" r:id="rId91" name="Check Box 88">
              <controlPr defaultSize="0" autoFill="0" autoLine="0" autoPict="0">
                <anchor moveWithCells="1">
                  <from>
                    <xdr:col>8</xdr:col>
                    <xdr:colOff>19050</xdr:colOff>
                    <xdr:row>134</xdr:row>
                    <xdr:rowOff>133350</xdr:rowOff>
                  </from>
                  <to>
                    <xdr:col>9</xdr:col>
                    <xdr:colOff>76200</xdr:colOff>
                    <xdr:row>136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7" r:id="rId92" name="Check Box 89">
              <controlPr defaultSize="0" autoFill="0" autoLine="0" autoPict="0">
                <anchor moveWithCells="1">
                  <from>
                    <xdr:col>10</xdr:col>
                    <xdr:colOff>19050</xdr:colOff>
                    <xdr:row>134</xdr:row>
                    <xdr:rowOff>133350</xdr:rowOff>
                  </from>
                  <to>
                    <xdr:col>11</xdr:col>
                    <xdr:colOff>76200</xdr:colOff>
                    <xdr:row>136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8" r:id="rId93" name="Check Box 90">
              <controlPr defaultSize="0" autoFill="0" autoLine="0" autoPict="0">
                <anchor moveWithCells="1">
                  <from>
                    <xdr:col>12</xdr:col>
                    <xdr:colOff>19050</xdr:colOff>
                    <xdr:row>134</xdr:row>
                    <xdr:rowOff>133350</xdr:rowOff>
                  </from>
                  <to>
                    <xdr:col>13</xdr:col>
                    <xdr:colOff>76200</xdr:colOff>
                    <xdr:row>136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9" r:id="rId94" name="Check Box 91">
              <controlPr defaultSize="0" autoFill="0" autoLine="0" autoPict="0">
                <anchor moveWithCells="1">
                  <from>
                    <xdr:col>8</xdr:col>
                    <xdr:colOff>19050</xdr:colOff>
                    <xdr:row>146</xdr:row>
                    <xdr:rowOff>133350</xdr:rowOff>
                  </from>
                  <to>
                    <xdr:col>9</xdr:col>
                    <xdr:colOff>76200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0" r:id="rId95" name="Check Box 92">
              <controlPr defaultSize="0" autoFill="0" autoLine="0" autoPict="0">
                <anchor moveWithCells="1">
                  <from>
                    <xdr:col>10</xdr:col>
                    <xdr:colOff>19050</xdr:colOff>
                    <xdr:row>146</xdr:row>
                    <xdr:rowOff>133350</xdr:rowOff>
                  </from>
                  <to>
                    <xdr:col>11</xdr:col>
                    <xdr:colOff>76200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1" r:id="rId96" name="Check Box 93">
              <controlPr defaultSize="0" autoFill="0" autoLine="0" autoPict="0">
                <anchor moveWithCells="1">
                  <from>
                    <xdr:col>12</xdr:col>
                    <xdr:colOff>19050</xdr:colOff>
                    <xdr:row>146</xdr:row>
                    <xdr:rowOff>133350</xdr:rowOff>
                  </from>
                  <to>
                    <xdr:col>13</xdr:col>
                    <xdr:colOff>76200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2" r:id="rId97" name="Check Box 94">
              <controlPr defaultSize="0" autoFill="0" autoLine="0" autoPict="0">
                <anchor moveWithCells="1">
                  <from>
                    <xdr:col>8</xdr:col>
                    <xdr:colOff>19050</xdr:colOff>
                    <xdr:row>148</xdr:row>
                    <xdr:rowOff>133350</xdr:rowOff>
                  </from>
                  <to>
                    <xdr:col>9</xdr:col>
                    <xdr:colOff>76200</xdr:colOff>
                    <xdr:row>150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3" r:id="rId98" name="Check Box 95">
              <controlPr defaultSize="0" autoFill="0" autoLine="0" autoPict="0">
                <anchor moveWithCells="1">
                  <from>
                    <xdr:col>10</xdr:col>
                    <xdr:colOff>19050</xdr:colOff>
                    <xdr:row>148</xdr:row>
                    <xdr:rowOff>133350</xdr:rowOff>
                  </from>
                  <to>
                    <xdr:col>11</xdr:col>
                    <xdr:colOff>76200</xdr:colOff>
                    <xdr:row>150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4" r:id="rId99" name="Check Box 96">
              <controlPr defaultSize="0" autoFill="0" autoLine="0" autoPict="0">
                <anchor moveWithCells="1">
                  <from>
                    <xdr:col>12</xdr:col>
                    <xdr:colOff>19050</xdr:colOff>
                    <xdr:row>148</xdr:row>
                    <xdr:rowOff>133350</xdr:rowOff>
                  </from>
                  <to>
                    <xdr:col>13</xdr:col>
                    <xdr:colOff>76200</xdr:colOff>
                    <xdr:row>150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5" r:id="rId100" name="Check Box 97">
              <controlPr defaultSize="0" autoFill="0" autoLine="0" autoPict="0">
                <anchor moveWithCells="1">
                  <from>
                    <xdr:col>8</xdr:col>
                    <xdr:colOff>19050</xdr:colOff>
                    <xdr:row>150</xdr:row>
                    <xdr:rowOff>133350</xdr:rowOff>
                  </from>
                  <to>
                    <xdr:col>9</xdr:col>
                    <xdr:colOff>76200</xdr:colOff>
                    <xdr:row>152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6" r:id="rId101" name="Check Box 98">
              <controlPr defaultSize="0" autoFill="0" autoLine="0" autoPict="0">
                <anchor moveWithCells="1">
                  <from>
                    <xdr:col>10</xdr:col>
                    <xdr:colOff>19050</xdr:colOff>
                    <xdr:row>150</xdr:row>
                    <xdr:rowOff>133350</xdr:rowOff>
                  </from>
                  <to>
                    <xdr:col>11</xdr:col>
                    <xdr:colOff>76200</xdr:colOff>
                    <xdr:row>152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7" r:id="rId102" name="Check Box 99">
              <controlPr defaultSize="0" autoFill="0" autoLine="0" autoPict="0">
                <anchor moveWithCells="1">
                  <from>
                    <xdr:col>12</xdr:col>
                    <xdr:colOff>19050</xdr:colOff>
                    <xdr:row>150</xdr:row>
                    <xdr:rowOff>133350</xdr:rowOff>
                  </from>
                  <to>
                    <xdr:col>13</xdr:col>
                    <xdr:colOff>76200</xdr:colOff>
                    <xdr:row>152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8" r:id="rId103" name="Check Box 100">
              <controlPr defaultSize="0" autoFill="0" autoLine="0" autoPict="0">
                <anchor moveWithCells="1">
                  <from>
                    <xdr:col>8</xdr:col>
                    <xdr:colOff>19050</xdr:colOff>
                    <xdr:row>152</xdr:row>
                    <xdr:rowOff>133350</xdr:rowOff>
                  </from>
                  <to>
                    <xdr:col>9</xdr:col>
                    <xdr:colOff>76200</xdr:colOff>
                    <xdr:row>154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9" r:id="rId104" name="Check Box 101">
              <controlPr defaultSize="0" autoFill="0" autoLine="0" autoPict="0">
                <anchor moveWithCells="1">
                  <from>
                    <xdr:col>10</xdr:col>
                    <xdr:colOff>19050</xdr:colOff>
                    <xdr:row>152</xdr:row>
                    <xdr:rowOff>133350</xdr:rowOff>
                  </from>
                  <to>
                    <xdr:col>11</xdr:col>
                    <xdr:colOff>76200</xdr:colOff>
                    <xdr:row>154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0" r:id="rId105" name="Check Box 102">
              <controlPr defaultSize="0" autoFill="0" autoLine="0" autoPict="0">
                <anchor moveWithCells="1">
                  <from>
                    <xdr:col>12</xdr:col>
                    <xdr:colOff>19050</xdr:colOff>
                    <xdr:row>152</xdr:row>
                    <xdr:rowOff>133350</xdr:rowOff>
                  </from>
                  <to>
                    <xdr:col>13</xdr:col>
                    <xdr:colOff>76200</xdr:colOff>
                    <xdr:row>154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1" r:id="rId106" name="Check Box 103">
              <controlPr defaultSize="0" autoFill="0" autoLine="0" autoPict="0">
                <anchor moveWithCells="1">
                  <from>
                    <xdr:col>8</xdr:col>
                    <xdr:colOff>19050</xdr:colOff>
                    <xdr:row>164</xdr:row>
                    <xdr:rowOff>133350</xdr:rowOff>
                  </from>
                  <to>
                    <xdr:col>9</xdr:col>
                    <xdr:colOff>76200</xdr:colOff>
                    <xdr:row>166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2" r:id="rId107" name="Check Box 104">
              <controlPr defaultSize="0" autoFill="0" autoLine="0" autoPict="0">
                <anchor moveWithCells="1">
                  <from>
                    <xdr:col>10</xdr:col>
                    <xdr:colOff>19050</xdr:colOff>
                    <xdr:row>164</xdr:row>
                    <xdr:rowOff>133350</xdr:rowOff>
                  </from>
                  <to>
                    <xdr:col>11</xdr:col>
                    <xdr:colOff>76200</xdr:colOff>
                    <xdr:row>166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3" r:id="rId108" name="Check Box 105">
              <controlPr defaultSize="0" autoFill="0" autoLine="0" autoPict="0">
                <anchor moveWithCells="1">
                  <from>
                    <xdr:col>12</xdr:col>
                    <xdr:colOff>19050</xdr:colOff>
                    <xdr:row>164</xdr:row>
                    <xdr:rowOff>133350</xdr:rowOff>
                  </from>
                  <to>
                    <xdr:col>13</xdr:col>
                    <xdr:colOff>76200</xdr:colOff>
                    <xdr:row>166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4" r:id="rId109" name="Check Box 106">
              <controlPr defaultSize="0" autoFill="0" autoLine="0" autoPict="0">
                <anchor moveWithCells="1">
                  <from>
                    <xdr:col>8</xdr:col>
                    <xdr:colOff>19050</xdr:colOff>
                    <xdr:row>166</xdr:row>
                    <xdr:rowOff>133350</xdr:rowOff>
                  </from>
                  <to>
                    <xdr:col>9</xdr:col>
                    <xdr:colOff>76200</xdr:colOff>
                    <xdr:row>168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5" r:id="rId110" name="Check Box 107">
              <controlPr defaultSize="0" autoFill="0" autoLine="0" autoPict="0">
                <anchor moveWithCells="1">
                  <from>
                    <xdr:col>10</xdr:col>
                    <xdr:colOff>19050</xdr:colOff>
                    <xdr:row>166</xdr:row>
                    <xdr:rowOff>133350</xdr:rowOff>
                  </from>
                  <to>
                    <xdr:col>11</xdr:col>
                    <xdr:colOff>76200</xdr:colOff>
                    <xdr:row>168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6" r:id="rId111" name="Check Box 108">
              <controlPr defaultSize="0" autoFill="0" autoLine="0" autoPict="0">
                <anchor moveWithCells="1">
                  <from>
                    <xdr:col>12</xdr:col>
                    <xdr:colOff>28575</xdr:colOff>
                    <xdr:row>166</xdr:row>
                    <xdr:rowOff>133350</xdr:rowOff>
                  </from>
                  <to>
                    <xdr:col>13</xdr:col>
                    <xdr:colOff>85725</xdr:colOff>
                    <xdr:row>168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7" r:id="rId112" name="Check Box 109">
              <controlPr defaultSize="0" autoFill="0" autoLine="0" autoPict="0">
                <anchor moveWithCells="1">
                  <from>
                    <xdr:col>8</xdr:col>
                    <xdr:colOff>19050</xdr:colOff>
                    <xdr:row>185</xdr:row>
                    <xdr:rowOff>133350</xdr:rowOff>
                  </from>
                  <to>
                    <xdr:col>9</xdr:col>
                    <xdr:colOff>76200</xdr:colOff>
                    <xdr:row>186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8" r:id="rId113" name="Check Box 110">
              <controlPr defaultSize="0" autoFill="0" autoLine="0" autoPict="0">
                <anchor moveWithCells="1">
                  <from>
                    <xdr:col>10</xdr:col>
                    <xdr:colOff>19050</xdr:colOff>
                    <xdr:row>185</xdr:row>
                    <xdr:rowOff>133350</xdr:rowOff>
                  </from>
                  <to>
                    <xdr:col>11</xdr:col>
                    <xdr:colOff>76200</xdr:colOff>
                    <xdr:row>186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9" r:id="rId114" name="Check Box 111">
              <controlPr defaultSize="0" autoFill="0" autoLine="0" autoPict="0">
                <anchor moveWithCells="1">
                  <from>
                    <xdr:col>12</xdr:col>
                    <xdr:colOff>19050</xdr:colOff>
                    <xdr:row>185</xdr:row>
                    <xdr:rowOff>133350</xdr:rowOff>
                  </from>
                  <to>
                    <xdr:col>13</xdr:col>
                    <xdr:colOff>76200</xdr:colOff>
                    <xdr:row>186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0" r:id="rId115" name="Check Box 112">
              <controlPr defaultSize="0" autoFill="0" autoLine="0" autoPict="0">
                <anchor moveWithCells="1">
                  <from>
                    <xdr:col>8</xdr:col>
                    <xdr:colOff>19050</xdr:colOff>
                    <xdr:row>188</xdr:row>
                    <xdr:rowOff>0</xdr:rowOff>
                  </from>
                  <to>
                    <xdr:col>9</xdr:col>
                    <xdr:colOff>76200</xdr:colOff>
                    <xdr:row>189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1" r:id="rId116" name="Check Box 113">
              <controlPr defaultSize="0" autoFill="0" autoLine="0" autoPict="0">
                <anchor moveWithCells="1">
                  <from>
                    <xdr:col>10</xdr:col>
                    <xdr:colOff>19050</xdr:colOff>
                    <xdr:row>188</xdr:row>
                    <xdr:rowOff>0</xdr:rowOff>
                  </from>
                  <to>
                    <xdr:col>11</xdr:col>
                    <xdr:colOff>76200</xdr:colOff>
                    <xdr:row>189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2" r:id="rId117" name="Check Box 114">
              <controlPr defaultSize="0" autoFill="0" autoLine="0" autoPict="0">
                <anchor moveWithCells="1">
                  <from>
                    <xdr:col>12</xdr:col>
                    <xdr:colOff>19050</xdr:colOff>
                    <xdr:row>188</xdr:row>
                    <xdr:rowOff>0</xdr:rowOff>
                  </from>
                  <to>
                    <xdr:col>13</xdr:col>
                    <xdr:colOff>76200</xdr:colOff>
                    <xdr:row>189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3" r:id="rId118" name="Check Box 115">
              <controlPr defaultSize="0" autoFill="0" autoLine="0" autoPict="0">
                <anchor moveWithCells="1">
                  <from>
                    <xdr:col>8</xdr:col>
                    <xdr:colOff>19050</xdr:colOff>
                    <xdr:row>189</xdr:row>
                    <xdr:rowOff>133350</xdr:rowOff>
                  </from>
                  <to>
                    <xdr:col>9</xdr:col>
                    <xdr:colOff>76200</xdr:colOff>
                    <xdr:row>191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4" r:id="rId119" name="Check Box 116">
              <controlPr defaultSize="0" autoFill="0" autoLine="0" autoPict="0">
                <anchor moveWithCells="1">
                  <from>
                    <xdr:col>10</xdr:col>
                    <xdr:colOff>19050</xdr:colOff>
                    <xdr:row>189</xdr:row>
                    <xdr:rowOff>133350</xdr:rowOff>
                  </from>
                  <to>
                    <xdr:col>11</xdr:col>
                    <xdr:colOff>76200</xdr:colOff>
                    <xdr:row>191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5" r:id="rId120" name="Check Box 117">
              <controlPr defaultSize="0" autoFill="0" autoLine="0" autoPict="0">
                <anchor moveWithCells="1">
                  <from>
                    <xdr:col>12</xdr:col>
                    <xdr:colOff>19050</xdr:colOff>
                    <xdr:row>189</xdr:row>
                    <xdr:rowOff>133350</xdr:rowOff>
                  </from>
                  <to>
                    <xdr:col>13</xdr:col>
                    <xdr:colOff>76200</xdr:colOff>
                    <xdr:row>191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6" r:id="rId121" name="Check Box 118">
              <controlPr defaultSize="0" autoFill="0" autoLine="0" autoPict="0">
                <anchor moveWithCells="1">
                  <from>
                    <xdr:col>8</xdr:col>
                    <xdr:colOff>19050</xdr:colOff>
                    <xdr:row>192</xdr:row>
                    <xdr:rowOff>133350</xdr:rowOff>
                  </from>
                  <to>
                    <xdr:col>9</xdr:col>
                    <xdr:colOff>76200</xdr:colOff>
                    <xdr:row>194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7" r:id="rId122" name="Check Box 119">
              <controlPr defaultSize="0" autoFill="0" autoLine="0" autoPict="0">
                <anchor moveWithCells="1">
                  <from>
                    <xdr:col>10</xdr:col>
                    <xdr:colOff>19050</xdr:colOff>
                    <xdr:row>192</xdr:row>
                    <xdr:rowOff>133350</xdr:rowOff>
                  </from>
                  <to>
                    <xdr:col>11</xdr:col>
                    <xdr:colOff>76200</xdr:colOff>
                    <xdr:row>194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8" r:id="rId123" name="Check Box 120">
              <controlPr defaultSize="0" autoFill="0" autoLine="0" autoPict="0">
                <anchor moveWithCells="1">
                  <from>
                    <xdr:col>12</xdr:col>
                    <xdr:colOff>19050</xdr:colOff>
                    <xdr:row>192</xdr:row>
                    <xdr:rowOff>133350</xdr:rowOff>
                  </from>
                  <to>
                    <xdr:col>13</xdr:col>
                    <xdr:colOff>76200</xdr:colOff>
                    <xdr:row>194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9" r:id="rId124" name="Check Box 121">
              <controlPr defaultSize="0" autoFill="0" autoLine="0" autoPict="0">
                <anchor moveWithCells="1">
                  <from>
                    <xdr:col>8</xdr:col>
                    <xdr:colOff>19050</xdr:colOff>
                    <xdr:row>195</xdr:row>
                    <xdr:rowOff>133350</xdr:rowOff>
                  </from>
                  <to>
                    <xdr:col>9</xdr:col>
                    <xdr:colOff>76200</xdr:colOff>
                    <xdr:row>197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0" r:id="rId125" name="Check Box 122">
              <controlPr defaultSize="0" autoFill="0" autoLine="0" autoPict="0">
                <anchor moveWithCells="1">
                  <from>
                    <xdr:col>10</xdr:col>
                    <xdr:colOff>19050</xdr:colOff>
                    <xdr:row>195</xdr:row>
                    <xdr:rowOff>133350</xdr:rowOff>
                  </from>
                  <to>
                    <xdr:col>11</xdr:col>
                    <xdr:colOff>76200</xdr:colOff>
                    <xdr:row>197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1" r:id="rId126" name="Check Box 123">
              <controlPr defaultSize="0" autoFill="0" autoLine="0" autoPict="0">
                <anchor moveWithCells="1">
                  <from>
                    <xdr:col>12</xdr:col>
                    <xdr:colOff>19050</xdr:colOff>
                    <xdr:row>195</xdr:row>
                    <xdr:rowOff>133350</xdr:rowOff>
                  </from>
                  <to>
                    <xdr:col>13</xdr:col>
                    <xdr:colOff>76200</xdr:colOff>
                    <xdr:row>197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2" r:id="rId127" name="Check Box 124">
              <controlPr defaultSize="0" autoFill="0" autoLine="0" autoPict="0">
                <anchor moveWithCells="1">
                  <from>
                    <xdr:col>8</xdr:col>
                    <xdr:colOff>19050</xdr:colOff>
                    <xdr:row>199</xdr:row>
                    <xdr:rowOff>133350</xdr:rowOff>
                  </from>
                  <to>
                    <xdr:col>9</xdr:col>
                    <xdr:colOff>76200</xdr:colOff>
                    <xdr:row>201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3" r:id="rId128" name="Check Box 125">
              <controlPr defaultSize="0" autoFill="0" autoLine="0" autoPict="0">
                <anchor moveWithCells="1">
                  <from>
                    <xdr:col>10</xdr:col>
                    <xdr:colOff>19050</xdr:colOff>
                    <xdr:row>199</xdr:row>
                    <xdr:rowOff>133350</xdr:rowOff>
                  </from>
                  <to>
                    <xdr:col>11</xdr:col>
                    <xdr:colOff>76200</xdr:colOff>
                    <xdr:row>201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4" r:id="rId129" name="Check Box 126">
              <controlPr defaultSize="0" autoFill="0" autoLine="0" autoPict="0">
                <anchor moveWithCells="1">
                  <from>
                    <xdr:col>12</xdr:col>
                    <xdr:colOff>19050</xdr:colOff>
                    <xdr:row>199</xdr:row>
                    <xdr:rowOff>133350</xdr:rowOff>
                  </from>
                  <to>
                    <xdr:col>13</xdr:col>
                    <xdr:colOff>76200</xdr:colOff>
                    <xdr:row>201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5" r:id="rId130" name="Check Box 127">
              <controlPr defaultSize="0" autoFill="0" autoLine="0" autoPict="0">
                <anchor moveWithCells="1">
                  <from>
                    <xdr:col>8</xdr:col>
                    <xdr:colOff>19050</xdr:colOff>
                    <xdr:row>201</xdr:row>
                    <xdr:rowOff>133350</xdr:rowOff>
                  </from>
                  <to>
                    <xdr:col>9</xdr:col>
                    <xdr:colOff>76200</xdr:colOff>
                    <xdr:row>203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6" r:id="rId131" name="Check Box 128">
              <controlPr defaultSize="0" autoFill="0" autoLine="0" autoPict="0">
                <anchor moveWithCells="1">
                  <from>
                    <xdr:col>10</xdr:col>
                    <xdr:colOff>19050</xdr:colOff>
                    <xdr:row>201</xdr:row>
                    <xdr:rowOff>133350</xdr:rowOff>
                  </from>
                  <to>
                    <xdr:col>11</xdr:col>
                    <xdr:colOff>76200</xdr:colOff>
                    <xdr:row>203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7" r:id="rId132" name="Check Box 129">
              <controlPr defaultSize="0" autoFill="0" autoLine="0" autoPict="0">
                <anchor moveWithCells="1">
                  <from>
                    <xdr:col>12</xdr:col>
                    <xdr:colOff>19050</xdr:colOff>
                    <xdr:row>201</xdr:row>
                    <xdr:rowOff>133350</xdr:rowOff>
                  </from>
                  <to>
                    <xdr:col>13</xdr:col>
                    <xdr:colOff>76200</xdr:colOff>
                    <xdr:row>203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8" r:id="rId133" name="Check Box 130">
              <controlPr defaultSize="0" autoFill="0" autoLine="0" autoPict="0">
                <anchor moveWithCells="1">
                  <from>
                    <xdr:col>8</xdr:col>
                    <xdr:colOff>19050</xdr:colOff>
                    <xdr:row>203</xdr:row>
                    <xdr:rowOff>133350</xdr:rowOff>
                  </from>
                  <to>
                    <xdr:col>9</xdr:col>
                    <xdr:colOff>76200</xdr:colOff>
                    <xdr:row>205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9" r:id="rId134" name="Check Box 131">
              <controlPr defaultSize="0" autoFill="0" autoLine="0" autoPict="0">
                <anchor moveWithCells="1">
                  <from>
                    <xdr:col>10</xdr:col>
                    <xdr:colOff>19050</xdr:colOff>
                    <xdr:row>203</xdr:row>
                    <xdr:rowOff>133350</xdr:rowOff>
                  </from>
                  <to>
                    <xdr:col>11</xdr:col>
                    <xdr:colOff>76200</xdr:colOff>
                    <xdr:row>205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0" r:id="rId135" name="Check Box 132">
              <controlPr defaultSize="0" autoFill="0" autoLine="0" autoPict="0">
                <anchor moveWithCells="1">
                  <from>
                    <xdr:col>12</xdr:col>
                    <xdr:colOff>19050</xdr:colOff>
                    <xdr:row>203</xdr:row>
                    <xdr:rowOff>133350</xdr:rowOff>
                  </from>
                  <to>
                    <xdr:col>13</xdr:col>
                    <xdr:colOff>76200</xdr:colOff>
                    <xdr:row>205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1" r:id="rId136" name="Check Box 133">
              <controlPr defaultSize="0" autoFill="0" autoLine="0" autoPict="0">
                <anchor moveWithCells="1">
                  <from>
                    <xdr:col>8</xdr:col>
                    <xdr:colOff>19050</xdr:colOff>
                    <xdr:row>205</xdr:row>
                    <xdr:rowOff>133350</xdr:rowOff>
                  </from>
                  <to>
                    <xdr:col>9</xdr:col>
                    <xdr:colOff>76200</xdr:colOff>
                    <xdr:row>207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2" r:id="rId137" name="Check Box 134">
              <controlPr defaultSize="0" autoFill="0" autoLine="0" autoPict="0">
                <anchor moveWithCells="1">
                  <from>
                    <xdr:col>10</xdr:col>
                    <xdr:colOff>19050</xdr:colOff>
                    <xdr:row>205</xdr:row>
                    <xdr:rowOff>133350</xdr:rowOff>
                  </from>
                  <to>
                    <xdr:col>11</xdr:col>
                    <xdr:colOff>76200</xdr:colOff>
                    <xdr:row>207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3" r:id="rId138" name="Check Box 135">
              <controlPr defaultSize="0" autoFill="0" autoLine="0" autoPict="0">
                <anchor moveWithCells="1">
                  <from>
                    <xdr:col>12</xdr:col>
                    <xdr:colOff>19050</xdr:colOff>
                    <xdr:row>205</xdr:row>
                    <xdr:rowOff>133350</xdr:rowOff>
                  </from>
                  <to>
                    <xdr:col>13</xdr:col>
                    <xdr:colOff>76200</xdr:colOff>
                    <xdr:row>207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4" r:id="rId139" name="Check Box 136">
              <controlPr defaultSize="0" autoFill="0" autoLine="0" autoPict="0">
                <anchor moveWithCells="1">
                  <from>
                    <xdr:col>8</xdr:col>
                    <xdr:colOff>19050</xdr:colOff>
                    <xdr:row>207</xdr:row>
                    <xdr:rowOff>133350</xdr:rowOff>
                  </from>
                  <to>
                    <xdr:col>9</xdr:col>
                    <xdr:colOff>76200</xdr:colOff>
                    <xdr:row>209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5" r:id="rId140" name="Check Box 137">
              <controlPr defaultSize="0" autoFill="0" autoLine="0" autoPict="0">
                <anchor moveWithCells="1">
                  <from>
                    <xdr:col>10</xdr:col>
                    <xdr:colOff>19050</xdr:colOff>
                    <xdr:row>207</xdr:row>
                    <xdr:rowOff>133350</xdr:rowOff>
                  </from>
                  <to>
                    <xdr:col>11</xdr:col>
                    <xdr:colOff>76200</xdr:colOff>
                    <xdr:row>209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6" r:id="rId141" name="Check Box 138">
              <controlPr defaultSize="0" autoFill="0" autoLine="0" autoPict="0">
                <anchor moveWithCells="1">
                  <from>
                    <xdr:col>12</xdr:col>
                    <xdr:colOff>19050</xdr:colOff>
                    <xdr:row>207</xdr:row>
                    <xdr:rowOff>133350</xdr:rowOff>
                  </from>
                  <to>
                    <xdr:col>13</xdr:col>
                    <xdr:colOff>76200</xdr:colOff>
                    <xdr:row>209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7" r:id="rId142" name="Check Box 139">
              <controlPr defaultSize="0" autoFill="0" autoLine="0" autoPict="0">
                <anchor moveWithCells="1">
                  <from>
                    <xdr:col>8</xdr:col>
                    <xdr:colOff>19050</xdr:colOff>
                    <xdr:row>209</xdr:row>
                    <xdr:rowOff>133350</xdr:rowOff>
                  </from>
                  <to>
                    <xdr:col>9</xdr:col>
                    <xdr:colOff>76200</xdr:colOff>
                    <xdr:row>211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8" r:id="rId143" name="Check Box 140">
              <controlPr defaultSize="0" autoFill="0" autoLine="0" autoPict="0">
                <anchor moveWithCells="1">
                  <from>
                    <xdr:col>10</xdr:col>
                    <xdr:colOff>19050</xdr:colOff>
                    <xdr:row>209</xdr:row>
                    <xdr:rowOff>133350</xdr:rowOff>
                  </from>
                  <to>
                    <xdr:col>11</xdr:col>
                    <xdr:colOff>76200</xdr:colOff>
                    <xdr:row>211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9" r:id="rId144" name="Check Box 141">
              <controlPr defaultSize="0" autoFill="0" autoLine="0" autoPict="0">
                <anchor moveWithCells="1">
                  <from>
                    <xdr:col>12</xdr:col>
                    <xdr:colOff>19050</xdr:colOff>
                    <xdr:row>209</xdr:row>
                    <xdr:rowOff>133350</xdr:rowOff>
                  </from>
                  <to>
                    <xdr:col>13</xdr:col>
                    <xdr:colOff>76200</xdr:colOff>
                    <xdr:row>211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0" r:id="rId145" name="Check Box 142">
              <controlPr defaultSize="0" autoFill="0" autoLine="0" autoPict="0">
                <anchor moveWithCells="1">
                  <from>
                    <xdr:col>8</xdr:col>
                    <xdr:colOff>19050</xdr:colOff>
                    <xdr:row>211</xdr:row>
                    <xdr:rowOff>133350</xdr:rowOff>
                  </from>
                  <to>
                    <xdr:col>9</xdr:col>
                    <xdr:colOff>76200</xdr:colOff>
                    <xdr:row>213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1" r:id="rId146" name="Check Box 143">
              <controlPr defaultSize="0" autoFill="0" autoLine="0" autoPict="0">
                <anchor moveWithCells="1">
                  <from>
                    <xdr:col>10</xdr:col>
                    <xdr:colOff>19050</xdr:colOff>
                    <xdr:row>211</xdr:row>
                    <xdr:rowOff>133350</xdr:rowOff>
                  </from>
                  <to>
                    <xdr:col>11</xdr:col>
                    <xdr:colOff>76200</xdr:colOff>
                    <xdr:row>213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2" r:id="rId147" name="Check Box 144">
              <controlPr defaultSize="0" autoFill="0" autoLine="0" autoPict="0">
                <anchor moveWithCells="1">
                  <from>
                    <xdr:col>12</xdr:col>
                    <xdr:colOff>19050</xdr:colOff>
                    <xdr:row>211</xdr:row>
                    <xdr:rowOff>133350</xdr:rowOff>
                  </from>
                  <to>
                    <xdr:col>13</xdr:col>
                    <xdr:colOff>76200</xdr:colOff>
                    <xdr:row>213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3" r:id="rId148" name="Check Box 145">
              <controlPr defaultSize="0" autoFill="0" autoLine="0" autoPict="0">
                <anchor moveWithCells="1">
                  <from>
                    <xdr:col>8</xdr:col>
                    <xdr:colOff>19050</xdr:colOff>
                    <xdr:row>214</xdr:row>
                    <xdr:rowOff>133350</xdr:rowOff>
                  </from>
                  <to>
                    <xdr:col>9</xdr:col>
                    <xdr:colOff>76200</xdr:colOff>
                    <xdr:row>216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4" r:id="rId149" name="Check Box 146">
              <controlPr defaultSize="0" autoFill="0" autoLine="0" autoPict="0">
                <anchor moveWithCells="1">
                  <from>
                    <xdr:col>10</xdr:col>
                    <xdr:colOff>19050</xdr:colOff>
                    <xdr:row>214</xdr:row>
                    <xdr:rowOff>133350</xdr:rowOff>
                  </from>
                  <to>
                    <xdr:col>11</xdr:col>
                    <xdr:colOff>76200</xdr:colOff>
                    <xdr:row>216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5" r:id="rId150" name="Check Box 147">
              <controlPr defaultSize="0" autoFill="0" autoLine="0" autoPict="0">
                <anchor moveWithCells="1">
                  <from>
                    <xdr:col>12</xdr:col>
                    <xdr:colOff>19050</xdr:colOff>
                    <xdr:row>214</xdr:row>
                    <xdr:rowOff>133350</xdr:rowOff>
                  </from>
                  <to>
                    <xdr:col>13</xdr:col>
                    <xdr:colOff>76200</xdr:colOff>
                    <xdr:row>216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6" r:id="rId151" name="Check Box 148">
              <controlPr defaultSize="0" autoFill="0" autoLine="0" autoPict="0">
                <anchor moveWithCells="1">
                  <from>
                    <xdr:col>8</xdr:col>
                    <xdr:colOff>19050</xdr:colOff>
                    <xdr:row>216</xdr:row>
                    <xdr:rowOff>133350</xdr:rowOff>
                  </from>
                  <to>
                    <xdr:col>9</xdr:col>
                    <xdr:colOff>76200</xdr:colOff>
                    <xdr:row>218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7" r:id="rId152" name="Check Box 149">
              <controlPr defaultSize="0" autoFill="0" autoLine="0" autoPict="0">
                <anchor moveWithCells="1">
                  <from>
                    <xdr:col>10</xdr:col>
                    <xdr:colOff>19050</xdr:colOff>
                    <xdr:row>216</xdr:row>
                    <xdr:rowOff>133350</xdr:rowOff>
                  </from>
                  <to>
                    <xdr:col>11</xdr:col>
                    <xdr:colOff>76200</xdr:colOff>
                    <xdr:row>218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8" r:id="rId153" name="Check Box 150">
              <controlPr defaultSize="0" autoFill="0" autoLine="0" autoPict="0">
                <anchor moveWithCells="1">
                  <from>
                    <xdr:col>12</xdr:col>
                    <xdr:colOff>19050</xdr:colOff>
                    <xdr:row>216</xdr:row>
                    <xdr:rowOff>133350</xdr:rowOff>
                  </from>
                  <to>
                    <xdr:col>13</xdr:col>
                    <xdr:colOff>76200</xdr:colOff>
                    <xdr:row>218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9" r:id="rId154" name="Check Box 151">
              <controlPr defaultSize="0" autoFill="0" autoLine="0" autoPict="0">
                <anchor moveWithCells="1">
                  <from>
                    <xdr:col>8</xdr:col>
                    <xdr:colOff>19050</xdr:colOff>
                    <xdr:row>219</xdr:row>
                    <xdr:rowOff>133350</xdr:rowOff>
                  </from>
                  <to>
                    <xdr:col>9</xdr:col>
                    <xdr:colOff>76200</xdr:colOff>
                    <xdr:row>221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0" r:id="rId155" name="Check Box 152">
              <controlPr defaultSize="0" autoFill="0" autoLine="0" autoPict="0">
                <anchor moveWithCells="1">
                  <from>
                    <xdr:col>10</xdr:col>
                    <xdr:colOff>19050</xdr:colOff>
                    <xdr:row>219</xdr:row>
                    <xdr:rowOff>133350</xdr:rowOff>
                  </from>
                  <to>
                    <xdr:col>11</xdr:col>
                    <xdr:colOff>76200</xdr:colOff>
                    <xdr:row>221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1" r:id="rId156" name="Check Box 153">
              <controlPr defaultSize="0" autoFill="0" autoLine="0" autoPict="0">
                <anchor moveWithCells="1">
                  <from>
                    <xdr:col>12</xdr:col>
                    <xdr:colOff>19050</xdr:colOff>
                    <xdr:row>219</xdr:row>
                    <xdr:rowOff>133350</xdr:rowOff>
                  </from>
                  <to>
                    <xdr:col>13</xdr:col>
                    <xdr:colOff>76200</xdr:colOff>
                    <xdr:row>221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2" r:id="rId157" name="Check Box 154">
              <controlPr defaultSize="0" autoFill="0" autoLine="0" autoPict="0">
                <anchor moveWithCells="1">
                  <from>
                    <xdr:col>8</xdr:col>
                    <xdr:colOff>19050</xdr:colOff>
                    <xdr:row>228</xdr:row>
                    <xdr:rowOff>133350</xdr:rowOff>
                  </from>
                  <to>
                    <xdr:col>9</xdr:col>
                    <xdr:colOff>76200</xdr:colOff>
                    <xdr:row>230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3" r:id="rId158" name="Check Box 155">
              <controlPr defaultSize="0" autoFill="0" autoLine="0" autoPict="0">
                <anchor moveWithCells="1">
                  <from>
                    <xdr:col>10</xdr:col>
                    <xdr:colOff>19050</xdr:colOff>
                    <xdr:row>228</xdr:row>
                    <xdr:rowOff>133350</xdr:rowOff>
                  </from>
                  <to>
                    <xdr:col>11</xdr:col>
                    <xdr:colOff>76200</xdr:colOff>
                    <xdr:row>230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4" r:id="rId159" name="Check Box 156">
              <controlPr defaultSize="0" autoFill="0" autoLine="0" autoPict="0">
                <anchor moveWithCells="1">
                  <from>
                    <xdr:col>12</xdr:col>
                    <xdr:colOff>19050</xdr:colOff>
                    <xdr:row>228</xdr:row>
                    <xdr:rowOff>133350</xdr:rowOff>
                  </from>
                  <to>
                    <xdr:col>13</xdr:col>
                    <xdr:colOff>76200</xdr:colOff>
                    <xdr:row>230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5" r:id="rId160" name="Check Box 157">
              <controlPr defaultSize="0" autoFill="0" autoLine="0" autoPict="0">
                <anchor moveWithCells="1">
                  <from>
                    <xdr:col>8</xdr:col>
                    <xdr:colOff>19050</xdr:colOff>
                    <xdr:row>232</xdr:row>
                    <xdr:rowOff>133350</xdr:rowOff>
                  </from>
                  <to>
                    <xdr:col>9</xdr:col>
                    <xdr:colOff>76200</xdr:colOff>
                    <xdr:row>234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6" r:id="rId161" name="Check Box 158">
              <controlPr defaultSize="0" autoFill="0" autoLine="0" autoPict="0">
                <anchor moveWithCells="1">
                  <from>
                    <xdr:col>10</xdr:col>
                    <xdr:colOff>19050</xdr:colOff>
                    <xdr:row>232</xdr:row>
                    <xdr:rowOff>133350</xdr:rowOff>
                  </from>
                  <to>
                    <xdr:col>11</xdr:col>
                    <xdr:colOff>76200</xdr:colOff>
                    <xdr:row>234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7" r:id="rId162" name="Check Box 159">
              <controlPr defaultSize="0" autoFill="0" autoLine="0" autoPict="0">
                <anchor moveWithCells="1">
                  <from>
                    <xdr:col>12</xdr:col>
                    <xdr:colOff>19050</xdr:colOff>
                    <xdr:row>232</xdr:row>
                    <xdr:rowOff>133350</xdr:rowOff>
                  </from>
                  <to>
                    <xdr:col>13</xdr:col>
                    <xdr:colOff>76200</xdr:colOff>
                    <xdr:row>234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8" r:id="rId163" name="Check Box 160">
              <controlPr defaultSize="0" autoFill="0" autoLine="0" autoPict="0">
                <anchor moveWithCells="1">
                  <from>
                    <xdr:col>8</xdr:col>
                    <xdr:colOff>19050</xdr:colOff>
                    <xdr:row>234</xdr:row>
                    <xdr:rowOff>133350</xdr:rowOff>
                  </from>
                  <to>
                    <xdr:col>9</xdr:col>
                    <xdr:colOff>76200</xdr:colOff>
                    <xdr:row>236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9" r:id="rId164" name="Check Box 161">
              <controlPr defaultSize="0" autoFill="0" autoLine="0" autoPict="0">
                <anchor moveWithCells="1">
                  <from>
                    <xdr:col>10</xdr:col>
                    <xdr:colOff>19050</xdr:colOff>
                    <xdr:row>234</xdr:row>
                    <xdr:rowOff>133350</xdr:rowOff>
                  </from>
                  <to>
                    <xdr:col>11</xdr:col>
                    <xdr:colOff>76200</xdr:colOff>
                    <xdr:row>236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0" r:id="rId165" name="Check Box 162">
              <controlPr defaultSize="0" autoFill="0" autoLine="0" autoPict="0">
                <anchor moveWithCells="1">
                  <from>
                    <xdr:col>12</xdr:col>
                    <xdr:colOff>19050</xdr:colOff>
                    <xdr:row>234</xdr:row>
                    <xdr:rowOff>133350</xdr:rowOff>
                  </from>
                  <to>
                    <xdr:col>13</xdr:col>
                    <xdr:colOff>76200</xdr:colOff>
                    <xdr:row>236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1" r:id="rId166" name="Check Box 163">
              <controlPr defaultSize="0" autoFill="0" autoLine="0" autoPict="0">
                <anchor moveWithCells="1">
                  <from>
                    <xdr:col>8</xdr:col>
                    <xdr:colOff>19050</xdr:colOff>
                    <xdr:row>243</xdr:row>
                    <xdr:rowOff>133350</xdr:rowOff>
                  </from>
                  <to>
                    <xdr:col>9</xdr:col>
                    <xdr:colOff>76200</xdr:colOff>
                    <xdr:row>245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2" r:id="rId167" name="Check Box 164">
              <controlPr defaultSize="0" autoFill="0" autoLine="0" autoPict="0">
                <anchor moveWithCells="1">
                  <from>
                    <xdr:col>10</xdr:col>
                    <xdr:colOff>19050</xdr:colOff>
                    <xdr:row>243</xdr:row>
                    <xdr:rowOff>133350</xdr:rowOff>
                  </from>
                  <to>
                    <xdr:col>11</xdr:col>
                    <xdr:colOff>76200</xdr:colOff>
                    <xdr:row>245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3" r:id="rId168" name="Check Box 165">
              <controlPr defaultSize="0" autoFill="0" autoLine="0" autoPict="0">
                <anchor moveWithCells="1">
                  <from>
                    <xdr:col>12</xdr:col>
                    <xdr:colOff>19050</xdr:colOff>
                    <xdr:row>243</xdr:row>
                    <xdr:rowOff>133350</xdr:rowOff>
                  </from>
                  <to>
                    <xdr:col>13</xdr:col>
                    <xdr:colOff>76200</xdr:colOff>
                    <xdr:row>245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4" r:id="rId169" name="Check Box 166">
              <controlPr defaultSize="0" autoFill="0" autoLine="0" autoPict="0">
                <anchor moveWithCells="1">
                  <from>
                    <xdr:col>8</xdr:col>
                    <xdr:colOff>19050</xdr:colOff>
                    <xdr:row>245</xdr:row>
                    <xdr:rowOff>133350</xdr:rowOff>
                  </from>
                  <to>
                    <xdr:col>9</xdr:col>
                    <xdr:colOff>76200</xdr:colOff>
                    <xdr:row>247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5" r:id="rId170" name="Check Box 167">
              <controlPr defaultSize="0" autoFill="0" autoLine="0" autoPict="0">
                <anchor moveWithCells="1">
                  <from>
                    <xdr:col>10</xdr:col>
                    <xdr:colOff>19050</xdr:colOff>
                    <xdr:row>245</xdr:row>
                    <xdr:rowOff>133350</xdr:rowOff>
                  </from>
                  <to>
                    <xdr:col>11</xdr:col>
                    <xdr:colOff>76200</xdr:colOff>
                    <xdr:row>247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6" r:id="rId171" name="Check Box 168">
              <controlPr defaultSize="0" autoFill="0" autoLine="0" autoPict="0">
                <anchor moveWithCells="1">
                  <from>
                    <xdr:col>12</xdr:col>
                    <xdr:colOff>19050</xdr:colOff>
                    <xdr:row>245</xdr:row>
                    <xdr:rowOff>133350</xdr:rowOff>
                  </from>
                  <to>
                    <xdr:col>13</xdr:col>
                    <xdr:colOff>76200</xdr:colOff>
                    <xdr:row>247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7" r:id="rId172" name="Check Box 169">
              <controlPr defaultSize="0" autoFill="0" autoLine="0" autoPict="0">
                <anchor moveWithCells="1">
                  <from>
                    <xdr:col>8</xdr:col>
                    <xdr:colOff>19050</xdr:colOff>
                    <xdr:row>248</xdr:row>
                    <xdr:rowOff>133350</xdr:rowOff>
                  </from>
                  <to>
                    <xdr:col>9</xdr:col>
                    <xdr:colOff>76200</xdr:colOff>
                    <xdr:row>250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8" r:id="rId173" name="Check Box 170">
              <controlPr defaultSize="0" autoFill="0" autoLine="0" autoPict="0">
                <anchor moveWithCells="1">
                  <from>
                    <xdr:col>10</xdr:col>
                    <xdr:colOff>19050</xdr:colOff>
                    <xdr:row>248</xdr:row>
                    <xdr:rowOff>133350</xdr:rowOff>
                  </from>
                  <to>
                    <xdr:col>11</xdr:col>
                    <xdr:colOff>76200</xdr:colOff>
                    <xdr:row>250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9" r:id="rId174" name="Check Box 171">
              <controlPr defaultSize="0" autoFill="0" autoLine="0" autoPict="0">
                <anchor moveWithCells="1">
                  <from>
                    <xdr:col>12</xdr:col>
                    <xdr:colOff>19050</xdr:colOff>
                    <xdr:row>248</xdr:row>
                    <xdr:rowOff>133350</xdr:rowOff>
                  </from>
                  <to>
                    <xdr:col>13</xdr:col>
                    <xdr:colOff>76200</xdr:colOff>
                    <xdr:row>250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0" r:id="rId175" name="Check Box 172">
              <controlPr defaultSize="0" autoFill="0" autoLine="0" autoPict="0">
                <anchor moveWithCells="1">
                  <from>
                    <xdr:col>8</xdr:col>
                    <xdr:colOff>19050</xdr:colOff>
                    <xdr:row>251</xdr:row>
                    <xdr:rowOff>133350</xdr:rowOff>
                  </from>
                  <to>
                    <xdr:col>9</xdr:col>
                    <xdr:colOff>76200</xdr:colOff>
                    <xdr:row>253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1" r:id="rId176" name="Check Box 173">
              <controlPr defaultSize="0" autoFill="0" autoLine="0" autoPict="0">
                <anchor moveWithCells="1">
                  <from>
                    <xdr:col>10</xdr:col>
                    <xdr:colOff>19050</xdr:colOff>
                    <xdr:row>251</xdr:row>
                    <xdr:rowOff>133350</xdr:rowOff>
                  </from>
                  <to>
                    <xdr:col>11</xdr:col>
                    <xdr:colOff>76200</xdr:colOff>
                    <xdr:row>253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2" r:id="rId177" name="Check Box 174">
              <controlPr defaultSize="0" autoFill="0" autoLine="0" autoPict="0">
                <anchor moveWithCells="1">
                  <from>
                    <xdr:col>12</xdr:col>
                    <xdr:colOff>19050</xdr:colOff>
                    <xdr:row>251</xdr:row>
                    <xdr:rowOff>133350</xdr:rowOff>
                  </from>
                  <to>
                    <xdr:col>13</xdr:col>
                    <xdr:colOff>76200</xdr:colOff>
                    <xdr:row>253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3" r:id="rId178" name="Check Box 175">
              <controlPr defaultSize="0" autoFill="0" autoLine="0" autoPict="0">
                <anchor moveWithCells="1">
                  <from>
                    <xdr:col>8</xdr:col>
                    <xdr:colOff>19050</xdr:colOff>
                    <xdr:row>254</xdr:row>
                    <xdr:rowOff>133350</xdr:rowOff>
                  </from>
                  <to>
                    <xdr:col>9</xdr:col>
                    <xdr:colOff>76200</xdr:colOff>
                    <xdr:row>256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4" r:id="rId179" name="Check Box 176">
              <controlPr defaultSize="0" autoFill="0" autoLine="0" autoPict="0">
                <anchor moveWithCells="1">
                  <from>
                    <xdr:col>10</xdr:col>
                    <xdr:colOff>19050</xdr:colOff>
                    <xdr:row>254</xdr:row>
                    <xdr:rowOff>133350</xdr:rowOff>
                  </from>
                  <to>
                    <xdr:col>11</xdr:col>
                    <xdr:colOff>76200</xdr:colOff>
                    <xdr:row>256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5" r:id="rId180" name="Check Box 177">
              <controlPr defaultSize="0" autoFill="0" autoLine="0" autoPict="0">
                <anchor moveWithCells="1">
                  <from>
                    <xdr:col>12</xdr:col>
                    <xdr:colOff>19050</xdr:colOff>
                    <xdr:row>254</xdr:row>
                    <xdr:rowOff>133350</xdr:rowOff>
                  </from>
                  <to>
                    <xdr:col>13</xdr:col>
                    <xdr:colOff>76200</xdr:colOff>
                    <xdr:row>256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6" r:id="rId181" name="Check Box 178">
              <controlPr defaultSize="0" autoFill="0" autoLine="0" autoPict="0">
                <anchor moveWithCells="1">
                  <from>
                    <xdr:col>8</xdr:col>
                    <xdr:colOff>19050</xdr:colOff>
                    <xdr:row>267</xdr:row>
                    <xdr:rowOff>133350</xdr:rowOff>
                  </from>
                  <to>
                    <xdr:col>9</xdr:col>
                    <xdr:colOff>76200</xdr:colOff>
                    <xdr:row>269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7" r:id="rId182" name="Check Box 179">
              <controlPr defaultSize="0" autoFill="0" autoLine="0" autoPict="0">
                <anchor moveWithCells="1">
                  <from>
                    <xdr:col>10</xdr:col>
                    <xdr:colOff>19050</xdr:colOff>
                    <xdr:row>267</xdr:row>
                    <xdr:rowOff>133350</xdr:rowOff>
                  </from>
                  <to>
                    <xdr:col>11</xdr:col>
                    <xdr:colOff>76200</xdr:colOff>
                    <xdr:row>269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8" r:id="rId183" name="Check Box 180">
              <controlPr defaultSize="0" autoFill="0" autoLine="0" autoPict="0">
                <anchor moveWithCells="1">
                  <from>
                    <xdr:col>12</xdr:col>
                    <xdr:colOff>28575</xdr:colOff>
                    <xdr:row>265</xdr:row>
                    <xdr:rowOff>123825</xdr:rowOff>
                  </from>
                  <to>
                    <xdr:col>13</xdr:col>
                    <xdr:colOff>85725</xdr:colOff>
                    <xdr:row>267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9" r:id="rId184" name="Check Box 181">
              <controlPr defaultSize="0" autoFill="0" autoLine="0" autoPict="0">
                <anchor moveWithCells="1">
                  <from>
                    <xdr:col>8</xdr:col>
                    <xdr:colOff>19050</xdr:colOff>
                    <xdr:row>270</xdr:row>
                    <xdr:rowOff>133350</xdr:rowOff>
                  </from>
                  <to>
                    <xdr:col>9</xdr:col>
                    <xdr:colOff>76200</xdr:colOff>
                    <xdr:row>272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0" r:id="rId185" name="Check Box 182">
              <controlPr defaultSize="0" autoFill="0" autoLine="0" autoPict="0">
                <anchor moveWithCells="1">
                  <from>
                    <xdr:col>10</xdr:col>
                    <xdr:colOff>19050</xdr:colOff>
                    <xdr:row>270</xdr:row>
                    <xdr:rowOff>133350</xdr:rowOff>
                  </from>
                  <to>
                    <xdr:col>11</xdr:col>
                    <xdr:colOff>76200</xdr:colOff>
                    <xdr:row>272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1" r:id="rId186" name="Check Box 183">
              <controlPr defaultSize="0" autoFill="0" autoLine="0" autoPict="0">
                <anchor moveWithCells="1">
                  <from>
                    <xdr:col>12</xdr:col>
                    <xdr:colOff>19050</xdr:colOff>
                    <xdr:row>270</xdr:row>
                    <xdr:rowOff>133350</xdr:rowOff>
                  </from>
                  <to>
                    <xdr:col>13</xdr:col>
                    <xdr:colOff>76200</xdr:colOff>
                    <xdr:row>272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2" r:id="rId187" name="Check Box 184">
              <controlPr defaultSize="0" autoFill="0" autoLine="0" autoPict="0">
                <anchor moveWithCells="1">
                  <from>
                    <xdr:col>8</xdr:col>
                    <xdr:colOff>19050</xdr:colOff>
                    <xdr:row>272</xdr:row>
                    <xdr:rowOff>133350</xdr:rowOff>
                  </from>
                  <to>
                    <xdr:col>9</xdr:col>
                    <xdr:colOff>76200</xdr:colOff>
                    <xdr:row>274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3" r:id="rId188" name="Check Box 185">
              <controlPr defaultSize="0" autoFill="0" autoLine="0" autoPict="0">
                <anchor moveWithCells="1">
                  <from>
                    <xdr:col>10</xdr:col>
                    <xdr:colOff>19050</xdr:colOff>
                    <xdr:row>272</xdr:row>
                    <xdr:rowOff>133350</xdr:rowOff>
                  </from>
                  <to>
                    <xdr:col>11</xdr:col>
                    <xdr:colOff>76200</xdr:colOff>
                    <xdr:row>274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4" r:id="rId189" name="Check Box 186">
              <controlPr defaultSize="0" autoFill="0" autoLine="0" autoPict="0">
                <anchor moveWithCells="1">
                  <from>
                    <xdr:col>12</xdr:col>
                    <xdr:colOff>19050</xdr:colOff>
                    <xdr:row>272</xdr:row>
                    <xdr:rowOff>133350</xdr:rowOff>
                  </from>
                  <to>
                    <xdr:col>13</xdr:col>
                    <xdr:colOff>76200</xdr:colOff>
                    <xdr:row>274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5" r:id="rId190" name="Check Box 187">
              <controlPr defaultSize="0" autoFill="0" autoLine="0" autoPict="0">
                <anchor moveWithCells="1">
                  <from>
                    <xdr:col>8</xdr:col>
                    <xdr:colOff>19050</xdr:colOff>
                    <xdr:row>283</xdr:row>
                    <xdr:rowOff>133350</xdr:rowOff>
                  </from>
                  <to>
                    <xdr:col>9</xdr:col>
                    <xdr:colOff>76200</xdr:colOff>
                    <xdr:row>285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6" r:id="rId191" name="Check Box 188">
              <controlPr defaultSize="0" autoFill="0" autoLine="0" autoPict="0">
                <anchor moveWithCells="1">
                  <from>
                    <xdr:col>10</xdr:col>
                    <xdr:colOff>19050</xdr:colOff>
                    <xdr:row>283</xdr:row>
                    <xdr:rowOff>133350</xdr:rowOff>
                  </from>
                  <to>
                    <xdr:col>11</xdr:col>
                    <xdr:colOff>76200</xdr:colOff>
                    <xdr:row>285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7" r:id="rId192" name="Check Box 189">
              <controlPr defaultSize="0" autoFill="0" autoLine="0" autoPict="0">
                <anchor moveWithCells="1">
                  <from>
                    <xdr:col>12</xdr:col>
                    <xdr:colOff>19050</xdr:colOff>
                    <xdr:row>283</xdr:row>
                    <xdr:rowOff>133350</xdr:rowOff>
                  </from>
                  <to>
                    <xdr:col>13</xdr:col>
                    <xdr:colOff>76200</xdr:colOff>
                    <xdr:row>285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8" r:id="rId193" name="Check Box 190">
              <controlPr defaultSize="0" autoFill="0" autoLine="0" autoPict="0">
                <anchor moveWithCells="1">
                  <from>
                    <xdr:col>8</xdr:col>
                    <xdr:colOff>19050</xdr:colOff>
                    <xdr:row>286</xdr:row>
                    <xdr:rowOff>0</xdr:rowOff>
                  </from>
                  <to>
                    <xdr:col>9</xdr:col>
                    <xdr:colOff>76200</xdr:colOff>
                    <xdr:row>287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9" r:id="rId194" name="Check Box 191">
              <controlPr defaultSize="0" autoFill="0" autoLine="0" autoPict="0">
                <anchor moveWithCells="1">
                  <from>
                    <xdr:col>10</xdr:col>
                    <xdr:colOff>19050</xdr:colOff>
                    <xdr:row>286</xdr:row>
                    <xdr:rowOff>0</xdr:rowOff>
                  </from>
                  <to>
                    <xdr:col>11</xdr:col>
                    <xdr:colOff>76200</xdr:colOff>
                    <xdr:row>287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0" r:id="rId195" name="Check Box 192">
              <controlPr defaultSize="0" autoFill="0" autoLine="0" autoPict="0">
                <anchor moveWithCells="1">
                  <from>
                    <xdr:col>12</xdr:col>
                    <xdr:colOff>19050</xdr:colOff>
                    <xdr:row>286</xdr:row>
                    <xdr:rowOff>0</xdr:rowOff>
                  </from>
                  <to>
                    <xdr:col>13</xdr:col>
                    <xdr:colOff>76200</xdr:colOff>
                    <xdr:row>287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1" r:id="rId196" name="Check Box 193">
              <controlPr defaultSize="0" autoFill="0" autoLine="0" autoPict="0">
                <anchor moveWithCells="1">
                  <from>
                    <xdr:col>8</xdr:col>
                    <xdr:colOff>19050</xdr:colOff>
                    <xdr:row>286</xdr:row>
                    <xdr:rowOff>0</xdr:rowOff>
                  </from>
                  <to>
                    <xdr:col>9</xdr:col>
                    <xdr:colOff>76200</xdr:colOff>
                    <xdr:row>287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2" r:id="rId197" name="Check Box 194">
              <controlPr defaultSize="0" autoFill="0" autoLine="0" autoPict="0">
                <anchor moveWithCells="1">
                  <from>
                    <xdr:col>10</xdr:col>
                    <xdr:colOff>19050</xdr:colOff>
                    <xdr:row>286</xdr:row>
                    <xdr:rowOff>0</xdr:rowOff>
                  </from>
                  <to>
                    <xdr:col>11</xdr:col>
                    <xdr:colOff>76200</xdr:colOff>
                    <xdr:row>287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3" r:id="rId198" name="Check Box 195">
              <controlPr defaultSize="0" autoFill="0" autoLine="0" autoPict="0">
                <anchor moveWithCells="1">
                  <from>
                    <xdr:col>12</xdr:col>
                    <xdr:colOff>19050</xdr:colOff>
                    <xdr:row>286</xdr:row>
                    <xdr:rowOff>0</xdr:rowOff>
                  </from>
                  <to>
                    <xdr:col>13</xdr:col>
                    <xdr:colOff>76200</xdr:colOff>
                    <xdr:row>287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4" r:id="rId199" name="Check Box 196">
              <controlPr defaultSize="0" autoFill="0" autoLine="0" autoPict="0">
                <anchor moveWithCells="1">
                  <from>
                    <xdr:col>8</xdr:col>
                    <xdr:colOff>19050</xdr:colOff>
                    <xdr:row>286</xdr:row>
                    <xdr:rowOff>0</xdr:rowOff>
                  </from>
                  <to>
                    <xdr:col>9</xdr:col>
                    <xdr:colOff>76200</xdr:colOff>
                    <xdr:row>287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5" r:id="rId200" name="Check Box 197">
              <controlPr defaultSize="0" autoFill="0" autoLine="0" autoPict="0">
                <anchor moveWithCells="1">
                  <from>
                    <xdr:col>10</xdr:col>
                    <xdr:colOff>19050</xdr:colOff>
                    <xdr:row>286</xdr:row>
                    <xdr:rowOff>0</xdr:rowOff>
                  </from>
                  <to>
                    <xdr:col>11</xdr:col>
                    <xdr:colOff>76200</xdr:colOff>
                    <xdr:row>287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6" r:id="rId201" name="Check Box 198">
              <controlPr defaultSize="0" autoFill="0" autoLine="0" autoPict="0">
                <anchor moveWithCells="1">
                  <from>
                    <xdr:col>12</xdr:col>
                    <xdr:colOff>19050</xdr:colOff>
                    <xdr:row>286</xdr:row>
                    <xdr:rowOff>0</xdr:rowOff>
                  </from>
                  <to>
                    <xdr:col>13</xdr:col>
                    <xdr:colOff>76200</xdr:colOff>
                    <xdr:row>287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7" r:id="rId202" name="Check Box 199">
              <controlPr defaultSize="0" autoFill="0" autoLine="0" autoPict="0">
                <anchor moveWithCells="1">
                  <from>
                    <xdr:col>8</xdr:col>
                    <xdr:colOff>19050</xdr:colOff>
                    <xdr:row>295</xdr:row>
                    <xdr:rowOff>133350</xdr:rowOff>
                  </from>
                  <to>
                    <xdr:col>9</xdr:col>
                    <xdr:colOff>76200</xdr:colOff>
                    <xdr:row>297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8" r:id="rId203" name="Check Box 200">
              <controlPr defaultSize="0" autoFill="0" autoLine="0" autoPict="0">
                <anchor moveWithCells="1">
                  <from>
                    <xdr:col>10</xdr:col>
                    <xdr:colOff>19050</xdr:colOff>
                    <xdr:row>295</xdr:row>
                    <xdr:rowOff>133350</xdr:rowOff>
                  </from>
                  <to>
                    <xdr:col>11</xdr:col>
                    <xdr:colOff>76200</xdr:colOff>
                    <xdr:row>297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9" r:id="rId204" name="Check Box 201">
              <controlPr defaultSize="0" autoFill="0" autoLine="0" autoPict="0">
                <anchor moveWithCells="1">
                  <from>
                    <xdr:col>12</xdr:col>
                    <xdr:colOff>19050</xdr:colOff>
                    <xdr:row>295</xdr:row>
                    <xdr:rowOff>133350</xdr:rowOff>
                  </from>
                  <to>
                    <xdr:col>13</xdr:col>
                    <xdr:colOff>76200</xdr:colOff>
                    <xdr:row>297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0" r:id="rId205" name="Check Box 202">
              <controlPr defaultSize="0" autoFill="0" autoLine="0" autoPict="0">
                <anchor moveWithCells="1">
                  <from>
                    <xdr:col>8</xdr:col>
                    <xdr:colOff>19050</xdr:colOff>
                    <xdr:row>298</xdr:row>
                    <xdr:rowOff>133350</xdr:rowOff>
                  </from>
                  <to>
                    <xdr:col>9</xdr:col>
                    <xdr:colOff>76200</xdr:colOff>
                    <xdr:row>300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1" r:id="rId206" name="Check Box 203">
              <controlPr defaultSize="0" autoFill="0" autoLine="0" autoPict="0">
                <anchor moveWithCells="1">
                  <from>
                    <xdr:col>10</xdr:col>
                    <xdr:colOff>19050</xdr:colOff>
                    <xdr:row>298</xdr:row>
                    <xdr:rowOff>133350</xdr:rowOff>
                  </from>
                  <to>
                    <xdr:col>11</xdr:col>
                    <xdr:colOff>76200</xdr:colOff>
                    <xdr:row>300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2" r:id="rId207" name="Check Box 204">
              <controlPr defaultSize="0" autoFill="0" autoLine="0" autoPict="0">
                <anchor moveWithCells="1">
                  <from>
                    <xdr:col>12</xdr:col>
                    <xdr:colOff>19050</xdr:colOff>
                    <xdr:row>298</xdr:row>
                    <xdr:rowOff>133350</xdr:rowOff>
                  </from>
                  <to>
                    <xdr:col>13</xdr:col>
                    <xdr:colOff>76200</xdr:colOff>
                    <xdr:row>300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3" r:id="rId208" name="Check Box 205">
              <controlPr defaultSize="0" autoFill="0" autoLine="0" autoPict="0">
                <anchor moveWithCells="1">
                  <from>
                    <xdr:col>8</xdr:col>
                    <xdr:colOff>19050</xdr:colOff>
                    <xdr:row>300</xdr:row>
                    <xdr:rowOff>133350</xdr:rowOff>
                  </from>
                  <to>
                    <xdr:col>9</xdr:col>
                    <xdr:colOff>76200</xdr:colOff>
                    <xdr:row>302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4" r:id="rId209" name="Check Box 206">
              <controlPr defaultSize="0" autoFill="0" autoLine="0" autoPict="0">
                <anchor moveWithCells="1">
                  <from>
                    <xdr:col>10</xdr:col>
                    <xdr:colOff>19050</xdr:colOff>
                    <xdr:row>300</xdr:row>
                    <xdr:rowOff>133350</xdr:rowOff>
                  </from>
                  <to>
                    <xdr:col>11</xdr:col>
                    <xdr:colOff>76200</xdr:colOff>
                    <xdr:row>302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5" r:id="rId210" name="Check Box 207">
              <controlPr defaultSize="0" autoFill="0" autoLine="0" autoPict="0">
                <anchor moveWithCells="1">
                  <from>
                    <xdr:col>12</xdr:col>
                    <xdr:colOff>19050</xdr:colOff>
                    <xdr:row>300</xdr:row>
                    <xdr:rowOff>133350</xdr:rowOff>
                  </from>
                  <to>
                    <xdr:col>13</xdr:col>
                    <xdr:colOff>76200</xdr:colOff>
                    <xdr:row>302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6" r:id="rId211" name="Check Box 208">
              <controlPr defaultSize="0" autoFill="0" autoLine="0" autoPict="0">
                <anchor moveWithCells="1">
                  <from>
                    <xdr:col>8</xdr:col>
                    <xdr:colOff>19050</xdr:colOff>
                    <xdr:row>310</xdr:row>
                    <xdr:rowOff>133350</xdr:rowOff>
                  </from>
                  <to>
                    <xdr:col>9</xdr:col>
                    <xdr:colOff>76200</xdr:colOff>
                    <xdr:row>312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7" r:id="rId212" name="Check Box 209">
              <controlPr defaultSize="0" autoFill="0" autoLine="0" autoPict="0">
                <anchor moveWithCells="1">
                  <from>
                    <xdr:col>10</xdr:col>
                    <xdr:colOff>19050</xdr:colOff>
                    <xdr:row>310</xdr:row>
                    <xdr:rowOff>133350</xdr:rowOff>
                  </from>
                  <to>
                    <xdr:col>11</xdr:col>
                    <xdr:colOff>76200</xdr:colOff>
                    <xdr:row>312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8" r:id="rId213" name="Check Box 210">
              <controlPr defaultSize="0" autoFill="0" autoLine="0" autoPict="0">
                <anchor moveWithCells="1">
                  <from>
                    <xdr:col>12</xdr:col>
                    <xdr:colOff>19050</xdr:colOff>
                    <xdr:row>310</xdr:row>
                    <xdr:rowOff>133350</xdr:rowOff>
                  </from>
                  <to>
                    <xdr:col>13</xdr:col>
                    <xdr:colOff>76200</xdr:colOff>
                    <xdr:row>312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9" r:id="rId214" name="Check Box 211">
              <controlPr defaultSize="0" autoFill="0" autoLine="0" autoPict="0">
                <anchor moveWithCells="1">
                  <from>
                    <xdr:col>8</xdr:col>
                    <xdr:colOff>19050</xdr:colOff>
                    <xdr:row>316</xdr:row>
                    <xdr:rowOff>133350</xdr:rowOff>
                  </from>
                  <to>
                    <xdr:col>9</xdr:col>
                    <xdr:colOff>76200</xdr:colOff>
                    <xdr:row>318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0" r:id="rId215" name="Check Box 212">
              <controlPr defaultSize="0" autoFill="0" autoLine="0" autoPict="0">
                <anchor moveWithCells="1">
                  <from>
                    <xdr:col>10</xdr:col>
                    <xdr:colOff>19050</xdr:colOff>
                    <xdr:row>316</xdr:row>
                    <xdr:rowOff>133350</xdr:rowOff>
                  </from>
                  <to>
                    <xdr:col>11</xdr:col>
                    <xdr:colOff>76200</xdr:colOff>
                    <xdr:row>318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1" r:id="rId216" name="Check Box 213">
              <controlPr defaultSize="0" autoFill="0" autoLine="0" autoPict="0">
                <anchor moveWithCells="1">
                  <from>
                    <xdr:col>12</xdr:col>
                    <xdr:colOff>19050</xdr:colOff>
                    <xdr:row>316</xdr:row>
                    <xdr:rowOff>133350</xdr:rowOff>
                  </from>
                  <to>
                    <xdr:col>13</xdr:col>
                    <xdr:colOff>76200</xdr:colOff>
                    <xdr:row>318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2" r:id="rId217" name="Check Box 214">
              <controlPr defaultSize="0" autoFill="0" autoLine="0" autoPict="0">
                <anchor moveWithCells="1">
                  <from>
                    <xdr:col>8</xdr:col>
                    <xdr:colOff>19050</xdr:colOff>
                    <xdr:row>319</xdr:row>
                    <xdr:rowOff>133350</xdr:rowOff>
                  </from>
                  <to>
                    <xdr:col>9</xdr:col>
                    <xdr:colOff>76200</xdr:colOff>
                    <xdr:row>321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3" r:id="rId218" name="Check Box 215">
              <controlPr defaultSize="0" autoFill="0" autoLine="0" autoPict="0">
                <anchor moveWithCells="1">
                  <from>
                    <xdr:col>10</xdr:col>
                    <xdr:colOff>19050</xdr:colOff>
                    <xdr:row>319</xdr:row>
                    <xdr:rowOff>133350</xdr:rowOff>
                  </from>
                  <to>
                    <xdr:col>11</xdr:col>
                    <xdr:colOff>76200</xdr:colOff>
                    <xdr:row>321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4" r:id="rId219" name="Check Box 216">
              <controlPr defaultSize="0" autoFill="0" autoLine="0" autoPict="0">
                <anchor moveWithCells="1">
                  <from>
                    <xdr:col>12</xdr:col>
                    <xdr:colOff>19050</xdr:colOff>
                    <xdr:row>319</xdr:row>
                    <xdr:rowOff>133350</xdr:rowOff>
                  </from>
                  <to>
                    <xdr:col>13</xdr:col>
                    <xdr:colOff>76200</xdr:colOff>
                    <xdr:row>321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5" r:id="rId220" name="Check Box 217">
              <controlPr defaultSize="0" autoFill="0" autoLine="0" autoPict="0">
                <anchor moveWithCells="1">
                  <from>
                    <xdr:col>8</xdr:col>
                    <xdr:colOff>19050</xdr:colOff>
                    <xdr:row>322</xdr:row>
                    <xdr:rowOff>133350</xdr:rowOff>
                  </from>
                  <to>
                    <xdr:col>9</xdr:col>
                    <xdr:colOff>76200</xdr:colOff>
                    <xdr:row>324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6" r:id="rId221" name="Check Box 218">
              <controlPr defaultSize="0" autoFill="0" autoLine="0" autoPict="0">
                <anchor moveWithCells="1">
                  <from>
                    <xdr:col>10</xdr:col>
                    <xdr:colOff>19050</xdr:colOff>
                    <xdr:row>322</xdr:row>
                    <xdr:rowOff>133350</xdr:rowOff>
                  </from>
                  <to>
                    <xdr:col>11</xdr:col>
                    <xdr:colOff>76200</xdr:colOff>
                    <xdr:row>324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7" r:id="rId222" name="Check Box 219">
              <controlPr defaultSize="0" autoFill="0" autoLine="0" autoPict="0">
                <anchor moveWithCells="1">
                  <from>
                    <xdr:col>12</xdr:col>
                    <xdr:colOff>19050</xdr:colOff>
                    <xdr:row>322</xdr:row>
                    <xdr:rowOff>133350</xdr:rowOff>
                  </from>
                  <to>
                    <xdr:col>13</xdr:col>
                    <xdr:colOff>76200</xdr:colOff>
                    <xdr:row>324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8" r:id="rId223" name="Check Box 220">
              <controlPr defaultSize="0" autoFill="0" autoLine="0" autoPict="0">
                <anchor moveWithCells="1">
                  <from>
                    <xdr:col>8</xdr:col>
                    <xdr:colOff>19050</xdr:colOff>
                    <xdr:row>324</xdr:row>
                    <xdr:rowOff>133350</xdr:rowOff>
                  </from>
                  <to>
                    <xdr:col>9</xdr:col>
                    <xdr:colOff>76200</xdr:colOff>
                    <xdr:row>326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9" r:id="rId224" name="Check Box 221">
              <controlPr defaultSize="0" autoFill="0" autoLine="0" autoPict="0">
                <anchor moveWithCells="1">
                  <from>
                    <xdr:col>10</xdr:col>
                    <xdr:colOff>19050</xdr:colOff>
                    <xdr:row>324</xdr:row>
                    <xdr:rowOff>133350</xdr:rowOff>
                  </from>
                  <to>
                    <xdr:col>11</xdr:col>
                    <xdr:colOff>76200</xdr:colOff>
                    <xdr:row>326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0" r:id="rId225" name="Check Box 222">
              <controlPr defaultSize="0" autoFill="0" autoLine="0" autoPict="0">
                <anchor moveWithCells="1">
                  <from>
                    <xdr:col>12</xdr:col>
                    <xdr:colOff>19050</xdr:colOff>
                    <xdr:row>324</xdr:row>
                    <xdr:rowOff>133350</xdr:rowOff>
                  </from>
                  <to>
                    <xdr:col>13</xdr:col>
                    <xdr:colOff>76200</xdr:colOff>
                    <xdr:row>326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1" r:id="rId226" name="Check Box 223">
              <controlPr defaultSize="0" autoFill="0" autoLine="0" autoPict="0">
                <anchor moveWithCells="1">
                  <from>
                    <xdr:col>8</xdr:col>
                    <xdr:colOff>19050</xdr:colOff>
                    <xdr:row>327</xdr:row>
                    <xdr:rowOff>133350</xdr:rowOff>
                  </from>
                  <to>
                    <xdr:col>9</xdr:col>
                    <xdr:colOff>76200</xdr:colOff>
                    <xdr:row>329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2" r:id="rId227" name="Check Box 224">
              <controlPr defaultSize="0" autoFill="0" autoLine="0" autoPict="0">
                <anchor moveWithCells="1">
                  <from>
                    <xdr:col>10</xdr:col>
                    <xdr:colOff>19050</xdr:colOff>
                    <xdr:row>327</xdr:row>
                    <xdr:rowOff>133350</xdr:rowOff>
                  </from>
                  <to>
                    <xdr:col>11</xdr:col>
                    <xdr:colOff>76200</xdr:colOff>
                    <xdr:row>329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3" r:id="rId228" name="Check Box 225">
              <controlPr defaultSize="0" autoFill="0" autoLine="0" autoPict="0">
                <anchor moveWithCells="1">
                  <from>
                    <xdr:col>12</xdr:col>
                    <xdr:colOff>19050</xdr:colOff>
                    <xdr:row>327</xdr:row>
                    <xdr:rowOff>133350</xdr:rowOff>
                  </from>
                  <to>
                    <xdr:col>13</xdr:col>
                    <xdr:colOff>76200</xdr:colOff>
                    <xdr:row>329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4" r:id="rId229" name="Check Box 226">
              <controlPr defaultSize="0" autoFill="0" autoLine="0" autoPict="0">
                <anchor moveWithCells="1">
                  <from>
                    <xdr:col>8</xdr:col>
                    <xdr:colOff>19050</xdr:colOff>
                    <xdr:row>330</xdr:row>
                    <xdr:rowOff>133350</xdr:rowOff>
                  </from>
                  <to>
                    <xdr:col>9</xdr:col>
                    <xdr:colOff>76200</xdr:colOff>
                    <xdr:row>332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5" r:id="rId230" name="Check Box 227">
              <controlPr defaultSize="0" autoFill="0" autoLine="0" autoPict="0">
                <anchor moveWithCells="1">
                  <from>
                    <xdr:col>10</xdr:col>
                    <xdr:colOff>19050</xdr:colOff>
                    <xdr:row>330</xdr:row>
                    <xdr:rowOff>133350</xdr:rowOff>
                  </from>
                  <to>
                    <xdr:col>11</xdr:col>
                    <xdr:colOff>76200</xdr:colOff>
                    <xdr:row>332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6" r:id="rId231" name="Check Box 228">
              <controlPr defaultSize="0" autoFill="0" autoLine="0" autoPict="0">
                <anchor moveWithCells="1">
                  <from>
                    <xdr:col>12</xdr:col>
                    <xdr:colOff>19050</xdr:colOff>
                    <xdr:row>330</xdr:row>
                    <xdr:rowOff>133350</xdr:rowOff>
                  </from>
                  <to>
                    <xdr:col>13</xdr:col>
                    <xdr:colOff>76200</xdr:colOff>
                    <xdr:row>332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7" r:id="rId232" name="Check Box 229">
              <controlPr defaultSize="0" autoFill="0" autoLine="0" autoPict="0">
                <anchor moveWithCells="1">
                  <from>
                    <xdr:col>8</xdr:col>
                    <xdr:colOff>19050</xdr:colOff>
                    <xdr:row>55</xdr:row>
                    <xdr:rowOff>28575</xdr:rowOff>
                  </from>
                  <to>
                    <xdr:col>9</xdr:col>
                    <xdr:colOff>76200</xdr:colOff>
                    <xdr:row>57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8" r:id="rId233" name="Check Box 230">
              <controlPr defaultSize="0" autoFill="0" autoLine="0" autoPict="0">
                <anchor moveWithCells="1">
                  <from>
                    <xdr:col>10</xdr:col>
                    <xdr:colOff>19050</xdr:colOff>
                    <xdr:row>54</xdr:row>
                    <xdr:rowOff>28575</xdr:rowOff>
                  </from>
                  <to>
                    <xdr:col>11</xdr:col>
                    <xdr:colOff>76200</xdr:colOff>
                    <xdr:row>58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9" r:id="rId234" name="Check Box 231">
              <controlPr defaultSize="0" autoFill="0" autoLine="0" autoPict="0">
                <anchor moveWithCells="1">
                  <from>
                    <xdr:col>12</xdr:col>
                    <xdr:colOff>19050</xdr:colOff>
                    <xdr:row>54</xdr:row>
                    <xdr:rowOff>133350</xdr:rowOff>
                  </from>
                  <to>
                    <xdr:col>13</xdr:col>
                    <xdr:colOff>76200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0" r:id="rId235" name="Check Box 232">
              <controlPr defaultSize="0" autoFill="0" autoLine="0" autoPict="0">
                <anchor moveWithCells="1">
                  <from>
                    <xdr:col>8</xdr:col>
                    <xdr:colOff>19050</xdr:colOff>
                    <xdr:row>38</xdr:row>
                    <xdr:rowOff>142875</xdr:rowOff>
                  </from>
                  <to>
                    <xdr:col>9</xdr:col>
                    <xdr:colOff>76200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1" r:id="rId236" name="Check Box 233">
              <controlPr defaultSize="0" autoFill="0" autoLine="0" autoPict="0">
                <anchor moveWithCells="1">
                  <from>
                    <xdr:col>10</xdr:col>
                    <xdr:colOff>19050</xdr:colOff>
                    <xdr:row>37</xdr:row>
                    <xdr:rowOff>133350</xdr:rowOff>
                  </from>
                  <to>
                    <xdr:col>11</xdr:col>
                    <xdr:colOff>76200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2" r:id="rId237" name="Check Box 234">
              <controlPr defaultSize="0" autoFill="0" autoLine="0" autoPict="0">
                <anchor moveWithCells="1">
                  <from>
                    <xdr:col>12</xdr:col>
                    <xdr:colOff>19050</xdr:colOff>
                    <xdr:row>37</xdr:row>
                    <xdr:rowOff>142875</xdr:rowOff>
                  </from>
                  <to>
                    <xdr:col>13</xdr:col>
                    <xdr:colOff>76200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3" r:id="rId238" name="Check Box 235">
              <controlPr defaultSize="0" autoFill="0" autoLine="0" autoPict="0">
                <anchor moveWithCells="1">
                  <from>
                    <xdr:col>8</xdr:col>
                    <xdr:colOff>19050</xdr:colOff>
                    <xdr:row>238</xdr:row>
                    <xdr:rowOff>133350</xdr:rowOff>
                  </from>
                  <to>
                    <xdr:col>9</xdr:col>
                    <xdr:colOff>76200</xdr:colOff>
                    <xdr:row>240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4" r:id="rId239" name="Check Box 236">
              <controlPr defaultSize="0" autoFill="0" autoLine="0" autoPict="0">
                <anchor moveWithCells="1">
                  <from>
                    <xdr:col>10</xdr:col>
                    <xdr:colOff>19050</xdr:colOff>
                    <xdr:row>238</xdr:row>
                    <xdr:rowOff>133350</xdr:rowOff>
                  </from>
                  <to>
                    <xdr:col>11</xdr:col>
                    <xdr:colOff>76200</xdr:colOff>
                    <xdr:row>240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5" r:id="rId240" name="Check Box 237">
              <controlPr defaultSize="0" autoFill="0" autoLine="0" autoPict="0">
                <anchor moveWithCells="1">
                  <from>
                    <xdr:col>12</xdr:col>
                    <xdr:colOff>19050</xdr:colOff>
                    <xdr:row>238</xdr:row>
                    <xdr:rowOff>133350</xdr:rowOff>
                  </from>
                  <to>
                    <xdr:col>13</xdr:col>
                    <xdr:colOff>76200</xdr:colOff>
                    <xdr:row>240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6" r:id="rId241" name="Check Box 238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142875</xdr:rowOff>
                  </from>
                  <to>
                    <xdr:col>11</xdr:col>
                    <xdr:colOff>76200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7" r:id="rId242" name="Check Box 239">
              <controlPr defaultSize="0" autoFill="0" autoLine="0" autoPict="0">
                <anchor moveWithCells="1">
                  <from>
                    <xdr:col>12</xdr:col>
                    <xdr:colOff>19050</xdr:colOff>
                    <xdr:row>40</xdr:row>
                    <xdr:rowOff>142875</xdr:rowOff>
                  </from>
                  <to>
                    <xdr:col>13</xdr:col>
                    <xdr:colOff>76200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8" r:id="rId243" name="Check Box 240">
              <controlPr defaultSize="0" autoFill="0" autoLine="0" autoPict="0">
                <anchor moveWithCells="1">
                  <from>
                    <xdr:col>14</xdr:col>
                    <xdr:colOff>19050</xdr:colOff>
                    <xdr:row>412</xdr:row>
                    <xdr:rowOff>57150</xdr:rowOff>
                  </from>
                  <to>
                    <xdr:col>14</xdr:col>
                    <xdr:colOff>323850</xdr:colOff>
                    <xdr:row>413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9" r:id="rId244" name="Check Box 241">
              <controlPr defaultSize="0" autoFill="0" autoLine="0" autoPict="0">
                <anchor moveWithCells="1">
                  <from>
                    <xdr:col>8</xdr:col>
                    <xdr:colOff>19050</xdr:colOff>
                    <xdr:row>40</xdr:row>
                    <xdr:rowOff>142875</xdr:rowOff>
                  </from>
                  <to>
                    <xdr:col>9</xdr:col>
                    <xdr:colOff>76200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0" r:id="rId245" name="Check Box 242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142875</xdr:rowOff>
                  </from>
                  <to>
                    <xdr:col>11</xdr:col>
                    <xdr:colOff>76200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1" r:id="rId246" name="Check Box 243">
              <controlPr defaultSize="0" autoFill="0" autoLine="0" autoPict="0">
                <anchor moveWithCells="1">
                  <from>
                    <xdr:col>8</xdr:col>
                    <xdr:colOff>9525</xdr:colOff>
                    <xdr:row>265</xdr:row>
                    <xdr:rowOff>152400</xdr:rowOff>
                  </from>
                  <to>
                    <xdr:col>9</xdr:col>
                    <xdr:colOff>66675</xdr:colOff>
                    <xdr:row>267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2" r:id="rId247" name="Check Box 244">
              <controlPr defaultSize="0" autoFill="0" autoLine="0" autoPict="0">
                <anchor moveWithCells="1">
                  <from>
                    <xdr:col>10</xdr:col>
                    <xdr:colOff>0</xdr:colOff>
                    <xdr:row>265</xdr:row>
                    <xdr:rowOff>133350</xdr:rowOff>
                  </from>
                  <to>
                    <xdr:col>11</xdr:col>
                    <xdr:colOff>57150</xdr:colOff>
                    <xdr:row>267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3" r:id="rId248" name="Check Box 245">
              <controlPr defaultSize="0" autoFill="0" autoLine="0" autoPict="0">
                <anchor moveWithCells="1">
                  <from>
                    <xdr:col>12</xdr:col>
                    <xdr:colOff>38100</xdr:colOff>
                    <xdr:row>267</xdr:row>
                    <xdr:rowOff>123825</xdr:rowOff>
                  </from>
                  <to>
                    <xdr:col>13</xdr:col>
                    <xdr:colOff>95250</xdr:colOff>
                    <xdr:row>269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7" r:id="rId249" name="Check Box 249">
              <controlPr defaultSize="0" autoFill="0" autoLine="0" autoPict="0">
                <anchor moveWithCells="1">
                  <from>
                    <xdr:col>8</xdr:col>
                    <xdr:colOff>19050</xdr:colOff>
                    <xdr:row>112</xdr:row>
                    <xdr:rowOff>133350</xdr:rowOff>
                  </from>
                  <to>
                    <xdr:col>9</xdr:col>
                    <xdr:colOff>76200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8" r:id="rId250" name="Check Box 250">
              <controlPr defaultSize="0" autoFill="0" autoLine="0" autoPict="0">
                <anchor moveWithCells="1">
                  <from>
                    <xdr:col>10</xdr:col>
                    <xdr:colOff>19050</xdr:colOff>
                    <xdr:row>112</xdr:row>
                    <xdr:rowOff>133350</xdr:rowOff>
                  </from>
                  <to>
                    <xdr:col>11</xdr:col>
                    <xdr:colOff>76200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9" r:id="rId251" name="Check Box 251">
              <controlPr defaultSize="0" autoFill="0" autoLine="0" autoPict="0">
                <anchor moveWithCells="1">
                  <from>
                    <xdr:col>12</xdr:col>
                    <xdr:colOff>19050</xdr:colOff>
                    <xdr:row>112</xdr:row>
                    <xdr:rowOff>133350</xdr:rowOff>
                  </from>
                  <to>
                    <xdr:col>13</xdr:col>
                    <xdr:colOff>76200</xdr:colOff>
                    <xdr:row>114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239"/>
  <sheetViews>
    <sheetView defaultGridColor="0" colorId="38" zoomScaleNormal="100" workbookViewId="0">
      <selection activeCell="G39" sqref="G39"/>
    </sheetView>
  </sheetViews>
  <sheetFormatPr defaultRowHeight="12.75" x14ac:dyDescent="0.2"/>
  <cols>
    <col min="1" max="1" width="9.140625" style="342"/>
    <col min="2" max="8" width="9.140625" style="296"/>
    <col min="9" max="9" width="3.7109375" style="296" customWidth="1"/>
    <col min="10" max="10" width="9.140625" style="296"/>
    <col min="11" max="11" width="3.7109375" style="296" customWidth="1"/>
    <col min="12" max="12" width="9.140625" style="296"/>
    <col min="13" max="13" width="3.7109375" style="296" customWidth="1"/>
    <col min="14" max="16384" width="9.140625" style="339"/>
  </cols>
  <sheetData>
    <row r="1" spans="1:13" s="296" customFormat="1" x14ac:dyDescent="0.2">
      <c r="A1" s="337" t="s">
        <v>531</v>
      </c>
      <c r="I1" s="560" t="s">
        <v>592</v>
      </c>
      <c r="J1" s="561"/>
      <c r="K1" s="561"/>
      <c r="L1" s="561"/>
      <c r="M1" s="562"/>
    </row>
    <row r="2" spans="1:13" s="296" customFormat="1" x14ac:dyDescent="0.2">
      <c r="A2" s="337" t="s">
        <v>593</v>
      </c>
      <c r="I2" s="563"/>
      <c r="J2" s="564"/>
      <c r="K2" s="564"/>
      <c r="L2" s="564"/>
      <c r="M2" s="565"/>
    </row>
    <row r="3" spans="1:13" s="296" customFormat="1" x14ac:dyDescent="0.2">
      <c r="A3" s="338"/>
      <c r="I3" s="566" t="s">
        <v>594</v>
      </c>
      <c r="J3" s="567"/>
      <c r="K3" s="339"/>
      <c r="L3" s="568">
        <v>0</v>
      </c>
      <c r="M3" s="569"/>
    </row>
    <row r="4" spans="1:13" s="296" customFormat="1" x14ac:dyDescent="0.2">
      <c r="A4" s="337" t="s">
        <v>595</v>
      </c>
      <c r="I4" s="566" t="s">
        <v>596</v>
      </c>
      <c r="J4" s="567"/>
      <c r="K4" s="339"/>
      <c r="L4" s="570">
        <v>0</v>
      </c>
      <c r="M4" s="571"/>
    </row>
    <row r="5" spans="1:13" s="296" customFormat="1" x14ac:dyDescent="0.2">
      <c r="A5" s="337" t="s">
        <v>748</v>
      </c>
      <c r="I5" s="566" t="s">
        <v>598</v>
      </c>
      <c r="J5" s="567"/>
      <c r="K5" s="339"/>
      <c r="L5" s="570">
        <v>0</v>
      </c>
      <c r="M5" s="571"/>
    </row>
    <row r="6" spans="1:13" s="296" customFormat="1" x14ac:dyDescent="0.2">
      <c r="A6" s="338"/>
      <c r="I6" s="566" t="s">
        <v>599</v>
      </c>
      <c r="J6" s="567"/>
      <c r="K6" s="339"/>
      <c r="L6" s="570">
        <v>0</v>
      </c>
      <c r="M6" s="571"/>
    </row>
    <row r="7" spans="1:13" s="296" customFormat="1" x14ac:dyDescent="0.2">
      <c r="A7" s="337" t="s">
        <v>589</v>
      </c>
      <c r="B7" s="372"/>
      <c r="C7" s="362"/>
      <c r="D7" s="362"/>
      <c r="E7" s="362"/>
      <c r="F7" s="362"/>
      <c r="G7" s="362"/>
      <c r="I7" s="590"/>
      <c r="J7" s="591"/>
      <c r="K7" s="339"/>
      <c r="L7" s="570"/>
      <c r="M7" s="571"/>
    </row>
    <row r="8" spans="1:13" s="296" customFormat="1" x14ac:dyDescent="0.2">
      <c r="A8" s="338"/>
      <c r="I8" s="563"/>
      <c r="J8" s="564"/>
      <c r="K8" s="564"/>
      <c r="L8" s="564"/>
      <c r="M8" s="565"/>
    </row>
    <row r="9" spans="1:13" s="296" customFormat="1" x14ac:dyDescent="0.2">
      <c r="A9" s="337" t="s">
        <v>600</v>
      </c>
      <c r="C9" s="587"/>
      <c r="D9" s="587"/>
      <c r="E9" s="587"/>
      <c r="F9" s="587"/>
      <c r="G9" s="587"/>
      <c r="I9" s="340" t="s">
        <v>40</v>
      </c>
      <c r="J9" s="341"/>
      <c r="K9" s="341"/>
      <c r="L9" s="588">
        <f>SUM(L3:L6)</f>
        <v>0</v>
      </c>
      <c r="M9" s="589"/>
    </row>
    <row r="10" spans="1:13" s="296" customFormat="1" x14ac:dyDescent="0.2">
      <c r="A10" s="338"/>
      <c r="I10" s="339"/>
      <c r="J10" s="339"/>
      <c r="K10" s="339"/>
      <c r="L10" s="339"/>
      <c r="M10" s="339"/>
    </row>
    <row r="11" spans="1:13" s="296" customFormat="1" x14ac:dyDescent="0.2">
      <c r="A11" s="337" t="s">
        <v>601</v>
      </c>
      <c r="B11" s="372"/>
      <c r="C11" s="362"/>
      <c r="D11" s="362"/>
      <c r="E11" s="362"/>
      <c r="F11" s="362"/>
      <c r="G11" s="370"/>
    </row>
    <row r="12" spans="1:13" s="296" customFormat="1" x14ac:dyDescent="0.2">
      <c r="A12" s="342"/>
    </row>
    <row r="13" spans="1:13" s="296" customFormat="1" x14ac:dyDescent="0.2">
      <c r="A13" s="343" t="s">
        <v>602</v>
      </c>
      <c r="I13" s="344" t="s">
        <v>603</v>
      </c>
      <c r="K13" s="344" t="s">
        <v>604</v>
      </c>
      <c r="M13" s="344" t="s">
        <v>605</v>
      </c>
    </row>
    <row r="14" spans="1:13" x14ac:dyDescent="0.2">
      <c r="A14" s="338"/>
    </row>
    <row r="15" spans="1:13" s="296" customFormat="1" x14ac:dyDescent="0.2">
      <c r="A15" s="296" t="s">
        <v>606</v>
      </c>
    </row>
    <row r="16" spans="1:13" s="296" customFormat="1" x14ac:dyDescent="0.2">
      <c r="A16" s="338"/>
    </row>
    <row r="17" spans="1:1" x14ac:dyDescent="0.2">
      <c r="A17" s="338" t="s">
        <v>749</v>
      </c>
    </row>
    <row r="18" spans="1:1" x14ac:dyDescent="0.2">
      <c r="A18" s="338" t="s">
        <v>750</v>
      </c>
    </row>
    <row r="19" spans="1:1" x14ac:dyDescent="0.2">
      <c r="A19" s="338"/>
    </row>
    <row r="20" spans="1:1" x14ac:dyDescent="0.2">
      <c r="A20" s="338" t="s">
        <v>751</v>
      </c>
    </row>
    <row r="21" spans="1:1" x14ac:dyDescent="0.2">
      <c r="A21" s="338" t="s">
        <v>752</v>
      </c>
    </row>
    <row r="22" spans="1:1" x14ac:dyDescent="0.2">
      <c r="A22" s="338" t="s">
        <v>753</v>
      </c>
    </row>
    <row r="23" spans="1:1" x14ac:dyDescent="0.2">
      <c r="A23" s="338"/>
    </row>
    <row r="24" spans="1:1" x14ac:dyDescent="0.2">
      <c r="A24" s="338" t="s">
        <v>754</v>
      </c>
    </row>
    <row r="25" spans="1:1" x14ac:dyDescent="0.2">
      <c r="A25" s="337" t="s">
        <v>755</v>
      </c>
    </row>
    <row r="26" spans="1:1" x14ac:dyDescent="0.2">
      <c r="A26" s="338"/>
    </row>
    <row r="27" spans="1:1" x14ac:dyDescent="0.2">
      <c r="A27" s="338" t="s">
        <v>617</v>
      </c>
    </row>
    <row r="28" spans="1:1" x14ac:dyDescent="0.2">
      <c r="A28" s="338" t="s">
        <v>618</v>
      </c>
    </row>
    <row r="29" spans="1:1" x14ac:dyDescent="0.2">
      <c r="A29" s="338"/>
    </row>
    <row r="30" spans="1:1" x14ac:dyDescent="0.2">
      <c r="A30" s="338" t="s">
        <v>756</v>
      </c>
    </row>
    <row r="31" spans="1:1" x14ac:dyDescent="0.2">
      <c r="A31" s="338" t="s">
        <v>757</v>
      </c>
    </row>
    <row r="32" spans="1:1" x14ac:dyDescent="0.2">
      <c r="A32" s="338"/>
    </row>
    <row r="33" spans="1:13" x14ac:dyDescent="0.2">
      <c r="A33" s="338" t="s">
        <v>758</v>
      </c>
    </row>
    <row r="34" spans="1:13" x14ac:dyDescent="0.2">
      <c r="A34" s="337" t="s">
        <v>759</v>
      </c>
      <c r="F34" s="343"/>
    </row>
    <row r="35" spans="1:13" x14ac:dyDescent="0.2">
      <c r="A35" s="337"/>
    </row>
    <row r="36" spans="1:13" x14ac:dyDescent="0.2">
      <c r="A36" s="338" t="s">
        <v>760</v>
      </c>
      <c r="K36" s="339"/>
    </row>
    <row r="37" spans="1:13" x14ac:dyDescent="0.2">
      <c r="A37" s="338"/>
      <c r="K37" s="339"/>
    </row>
    <row r="38" spans="1:13" x14ac:dyDescent="0.2">
      <c r="A38" s="338" t="s">
        <v>625</v>
      </c>
    </row>
    <row r="39" spans="1:13" ht="11.25" x14ac:dyDescent="0.2">
      <c r="A39" s="578"/>
      <c r="B39" s="579"/>
      <c r="C39" s="579"/>
      <c r="D39" s="579"/>
      <c r="E39" s="579"/>
      <c r="F39" s="579"/>
      <c r="G39" s="579"/>
      <c r="H39" s="579"/>
      <c r="I39" s="579"/>
      <c r="J39" s="579"/>
      <c r="K39" s="579"/>
      <c r="L39" s="579"/>
      <c r="M39" s="580"/>
    </row>
    <row r="40" spans="1:13" ht="11.25" x14ac:dyDescent="0.2">
      <c r="A40" s="581"/>
      <c r="B40" s="582"/>
      <c r="C40" s="582"/>
      <c r="D40" s="582"/>
      <c r="E40" s="582"/>
      <c r="F40" s="582"/>
      <c r="G40" s="582"/>
      <c r="H40" s="582"/>
      <c r="I40" s="582"/>
      <c r="J40" s="582"/>
      <c r="K40" s="582"/>
      <c r="L40" s="582"/>
      <c r="M40" s="583"/>
    </row>
    <row r="41" spans="1:13" ht="11.25" x14ac:dyDescent="0.2">
      <c r="A41" s="584"/>
      <c r="B41" s="585"/>
      <c r="C41" s="585"/>
      <c r="D41" s="585"/>
      <c r="E41" s="585"/>
      <c r="F41" s="585"/>
      <c r="G41" s="585"/>
      <c r="H41" s="585"/>
      <c r="I41" s="585"/>
      <c r="J41" s="585"/>
      <c r="K41" s="585"/>
      <c r="L41" s="585"/>
      <c r="M41" s="586"/>
    </row>
    <row r="42" spans="1:13" x14ac:dyDescent="0.2">
      <c r="A42" s="338"/>
    </row>
    <row r="43" spans="1:13" x14ac:dyDescent="0.2">
      <c r="A43" s="337" t="s">
        <v>636</v>
      </c>
      <c r="I43" s="344" t="s">
        <v>603</v>
      </c>
      <c r="K43" s="344" t="s">
        <v>604</v>
      </c>
      <c r="M43" s="344" t="s">
        <v>605</v>
      </c>
    </row>
    <row r="44" spans="1:13" x14ac:dyDescent="0.2">
      <c r="A44" s="338"/>
    </row>
    <row r="45" spans="1:13" x14ac:dyDescent="0.2">
      <c r="A45" s="338" t="s">
        <v>637</v>
      </c>
    </row>
    <row r="46" spans="1:13" x14ac:dyDescent="0.2">
      <c r="A46" s="338"/>
    </row>
    <row r="47" spans="1:13" x14ac:dyDescent="0.2">
      <c r="A47" s="338" t="s">
        <v>638</v>
      </c>
    </row>
    <row r="48" spans="1:13" x14ac:dyDescent="0.2">
      <c r="A48" s="296" t="s">
        <v>639</v>
      </c>
    </row>
    <row r="49" spans="1:13" x14ac:dyDescent="0.2">
      <c r="A49" s="338"/>
    </row>
    <row r="50" spans="1:13" x14ac:dyDescent="0.2">
      <c r="A50" s="338" t="s">
        <v>640</v>
      </c>
    </row>
    <row r="51" spans="1:13" x14ac:dyDescent="0.2">
      <c r="A51" s="338" t="s">
        <v>641</v>
      </c>
    </row>
    <row r="52" spans="1:13" x14ac:dyDescent="0.2">
      <c r="A52" s="338"/>
    </row>
    <row r="53" spans="1:13" x14ac:dyDescent="0.2">
      <c r="A53" s="338" t="s">
        <v>642</v>
      </c>
    </row>
    <row r="54" spans="1:13" x14ac:dyDescent="0.2">
      <c r="A54" s="338"/>
    </row>
    <row r="55" spans="1:13" x14ac:dyDescent="0.2">
      <c r="A55" s="338"/>
      <c r="B55" s="296" t="s">
        <v>643</v>
      </c>
    </row>
    <row r="56" spans="1:13" x14ac:dyDescent="0.2">
      <c r="A56" s="338"/>
    </row>
    <row r="57" spans="1:13" x14ac:dyDescent="0.2">
      <c r="A57" s="338" t="s">
        <v>625</v>
      </c>
    </row>
    <row r="58" spans="1:13" ht="11.25" x14ac:dyDescent="0.2">
      <c r="A58" s="578"/>
      <c r="B58" s="579"/>
      <c r="C58" s="579"/>
      <c r="D58" s="579"/>
      <c r="E58" s="579"/>
      <c r="F58" s="579"/>
      <c r="G58" s="579"/>
      <c r="H58" s="579"/>
      <c r="I58" s="579"/>
      <c r="J58" s="579"/>
      <c r="K58" s="579"/>
      <c r="L58" s="579"/>
      <c r="M58" s="580"/>
    </row>
    <row r="59" spans="1:13" ht="11.25" x14ac:dyDescent="0.2">
      <c r="A59" s="581"/>
      <c r="B59" s="582"/>
      <c r="C59" s="582"/>
      <c r="D59" s="582"/>
      <c r="E59" s="582"/>
      <c r="F59" s="582"/>
      <c r="G59" s="582"/>
      <c r="H59" s="582"/>
      <c r="I59" s="582"/>
      <c r="J59" s="582"/>
      <c r="K59" s="582"/>
      <c r="L59" s="582"/>
      <c r="M59" s="583"/>
    </row>
    <row r="60" spans="1:13" ht="11.25" x14ac:dyDescent="0.2">
      <c r="A60" s="584"/>
      <c r="B60" s="585"/>
      <c r="C60" s="585"/>
      <c r="D60" s="585"/>
      <c r="E60" s="585"/>
      <c r="F60" s="585"/>
      <c r="G60" s="585"/>
      <c r="H60" s="585"/>
      <c r="I60" s="585"/>
      <c r="J60" s="585"/>
      <c r="K60" s="585"/>
      <c r="L60" s="585"/>
      <c r="M60" s="586"/>
    </row>
    <row r="61" spans="1:13" x14ac:dyDescent="0.2">
      <c r="A61" s="338"/>
    </row>
    <row r="62" spans="1:13" x14ac:dyDescent="0.2">
      <c r="A62" s="337" t="s">
        <v>761</v>
      </c>
      <c r="I62" s="344" t="s">
        <v>603</v>
      </c>
      <c r="K62" s="344" t="s">
        <v>604</v>
      </c>
      <c r="M62" s="344" t="s">
        <v>605</v>
      </c>
    </row>
    <row r="63" spans="1:13" x14ac:dyDescent="0.2">
      <c r="A63" s="338"/>
    </row>
    <row r="64" spans="1:13" x14ac:dyDescent="0.2">
      <c r="A64" s="338" t="s">
        <v>762</v>
      </c>
    </row>
    <row r="65" spans="1:13" x14ac:dyDescent="0.2">
      <c r="A65" s="338"/>
    </row>
    <row r="66" spans="1:13" x14ac:dyDescent="0.2">
      <c r="A66" s="338" t="s">
        <v>763</v>
      </c>
    </row>
    <row r="67" spans="1:13" x14ac:dyDescent="0.2">
      <c r="A67" s="338"/>
    </row>
    <row r="68" spans="1:13" x14ac:dyDescent="0.2">
      <c r="A68" s="296" t="s">
        <v>647</v>
      </c>
    </row>
    <row r="69" spans="1:13" x14ac:dyDescent="0.2">
      <c r="A69" s="338" t="s">
        <v>648</v>
      </c>
      <c r="B69" s="339"/>
    </row>
    <row r="70" spans="1:13" x14ac:dyDescent="0.2">
      <c r="A70" s="338"/>
      <c r="B70" s="339"/>
    </row>
    <row r="71" spans="1:13" x14ac:dyDescent="0.2">
      <c r="A71" s="338" t="s">
        <v>649</v>
      </c>
    </row>
    <row r="72" spans="1:13" x14ac:dyDescent="0.2">
      <c r="A72" s="296" t="s">
        <v>650</v>
      </c>
    </row>
    <row r="73" spans="1:13" x14ac:dyDescent="0.2">
      <c r="A73" s="337"/>
      <c r="I73" s="344"/>
      <c r="K73" s="344"/>
      <c r="M73" s="344"/>
    </row>
    <row r="74" spans="1:13" x14ac:dyDescent="0.2">
      <c r="A74" s="338" t="s">
        <v>764</v>
      </c>
      <c r="I74" s="344"/>
      <c r="K74" s="344"/>
      <c r="M74" s="344"/>
    </row>
    <row r="75" spans="1:13" x14ac:dyDescent="0.2">
      <c r="A75" s="338"/>
    </row>
    <row r="76" spans="1:13" x14ac:dyDescent="0.2">
      <c r="A76" s="338" t="s">
        <v>765</v>
      </c>
    </row>
    <row r="77" spans="1:13" x14ac:dyDescent="0.2">
      <c r="A77" s="385" t="s">
        <v>653</v>
      </c>
    </row>
    <row r="78" spans="1:13" x14ac:dyDescent="0.2">
      <c r="A78" s="338"/>
    </row>
    <row r="79" spans="1:13" x14ac:dyDescent="0.2">
      <c r="A79" s="338" t="s">
        <v>654</v>
      </c>
    </row>
    <row r="80" spans="1:13" x14ac:dyDescent="0.2">
      <c r="A80" s="338" t="s">
        <v>655</v>
      </c>
    </row>
    <row r="81" spans="1:13" x14ac:dyDescent="0.2">
      <c r="A81" s="296" t="s">
        <v>656</v>
      </c>
    </row>
    <row r="82" spans="1:13" x14ac:dyDescent="0.2">
      <c r="A82" s="296"/>
    </row>
    <row r="83" spans="1:13" x14ac:dyDescent="0.2">
      <c r="A83" s="338" t="s">
        <v>657</v>
      </c>
    </row>
    <row r="84" spans="1:13" x14ac:dyDescent="0.2">
      <c r="A84" s="338"/>
    </row>
    <row r="85" spans="1:13" x14ac:dyDescent="0.2">
      <c r="A85" s="338" t="s">
        <v>625</v>
      </c>
    </row>
    <row r="86" spans="1:13" ht="11.25" x14ac:dyDescent="0.2">
      <c r="A86" s="578"/>
      <c r="B86" s="579"/>
      <c r="C86" s="579"/>
      <c r="D86" s="579"/>
      <c r="E86" s="579"/>
      <c r="F86" s="579"/>
      <c r="G86" s="579"/>
      <c r="H86" s="579"/>
      <c r="I86" s="579"/>
      <c r="J86" s="579"/>
      <c r="K86" s="579"/>
      <c r="L86" s="579"/>
      <c r="M86" s="580"/>
    </row>
    <row r="87" spans="1:13" ht="11.25" x14ac:dyDescent="0.2">
      <c r="A87" s="581"/>
      <c r="B87" s="582"/>
      <c r="C87" s="582"/>
      <c r="D87" s="582"/>
      <c r="E87" s="582"/>
      <c r="F87" s="582"/>
      <c r="G87" s="582"/>
      <c r="H87" s="582"/>
      <c r="I87" s="582"/>
      <c r="J87" s="582"/>
      <c r="K87" s="582"/>
      <c r="L87" s="582"/>
      <c r="M87" s="583"/>
    </row>
    <row r="88" spans="1:13" ht="11.25" x14ac:dyDescent="0.2">
      <c r="A88" s="584"/>
      <c r="B88" s="585"/>
      <c r="C88" s="585"/>
      <c r="D88" s="585"/>
      <c r="E88" s="585"/>
      <c r="F88" s="585"/>
      <c r="G88" s="585"/>
      <c r="H88" s="585"/>
      <c r="I88" s="585"/>
      <c r="J88" s="585"/>
      <c r="K88" s="585"/>
      <c r="L88" s="585"/>
      <c r="M88" s="586"/>
    </row>
    <row r="89" spans="1:13" x14ac:dyDescent="0.2">
      <c r="A89" s="338"/>
    </row>
    <row r="90" spans="1:13" x14ac:dyDescent="0.2">
      <c r="A90" s="337" t="s">
        <v>658</v>
      </c>
      <c r="I90" s="344" t="s">
        <v>603</v>
      </c>
      <c r="K90" s="344" t="s">
        <v>604</v>
      </c>
      <c r="M90" s="344" t="s">
        <v>605</v>
      </c>
    </row>
    <row r="91" spans="1:13" x14ac:dyDescent="0.2">
      <c r="A91" s="338"/>
    </row>
    <row r="92" spans="1:13" x14ac:dyDescent="0.2">
      <c r="A92" s="338" t="s">
        <v>659</v>
      </c>
    </row>
    <row r="93" spans="1:13" x14ac:dyDescent="0.2">
      <c r="A93" s="338"/>
    </row>
    <row r="94" spans="1:13" x14ac:dyDescent="0.2">
      <c r="A94" s="338" t="s">
        <v>660</v>
      </c>
    </row>
    <row r="95" spans="1:13" x14ac:dyDescent="0.2">
      <c r="A95" s="338" t="s">
        <v>661</v>
      </c>
    </row>
    <row r="96" spans="1:13" x14ac:dyDescent="0.2">
      <c r="A96" s="338"/>
    </row>
    <row r="97" spans="1:13" x14ac:dyDescent="0.2">
      <c r="A97" s="338" t="s">
        <v>662</v>
      </c>
    </row>
    <row r="98" spans="1:13" x14ac:dyDescent="0.2">
      <c r="A98" s="296" t="s">
        <v>663</v>
      </c>
    </row>
    <row r="99" spans="1:13" x14ac:dyDescent="0.2">
      <c r="A99" s="338"/>
    </row>
    <row r="100" spans="1:13" x14ac:dyDescent="0.2">
      <c r="A100" s="338" t="s">
        <v>664</v>
      </c>
      <c r="I100" s="344"/>
      <c r="K100" s="344"/>
      <c r="M100" s="344"/>
    </row>
    <row r="101" spans="1:13" x14ac:dyDescent="0.2">
      <c r="A101" s="338" t="s">
        <v>665</v>
      </c>
    </row>
    <row r="102" spans="1:13" x14ac:dyDescent="0.2">
      <c r="A102" s="338"/>
    </row>
    <row r="103" spans="1:13" x14ac:dyDescent="0.2">
      <c r="A103" s="338" t="s">
        <v>666</v>
      </c>
    </row>
    <row r="104" spans="1:13" x14ac:dyDescent="0.2">
      <c r="A104" s="338"/>
    </row>
    <row r="105" spans="1:13" x14ac:dyDescent="0.2">
      <c r="A105" s="338" t="s">
        <v>625</v>
      </c>
    </row>
    <row r="106" spans="1:13" ht="11.25" x14ac:dyDescent="0.2">
      <c r="A106" s="578" t="s">
        <v>363</v>
      </c>
      <c r="B106" s="579"/>
      <c r="C106" s="579"/>
      <c r="D106" s="579"/>
      <c r="E106" s="579"/>
      <c r="F106" s="579"/>
      <c r="G106" s="579"/>
      <c r="H106" s="579"/>
      <c r="I106" s="579"/>
      <c r="J106" s="579"/>
      <c r="K106" s="579"/>
      <c r="L106" s="579"/>
      <c r="M106" s="580"/>
    </row>
    <row r="107" spans="1:13" ht="11.25" x14ac:dyDescent="0.2">
      <c r="A107" s="581"/>
      <c r="B107" s="582"/>
      <c r="C107" s="582"/>
      <c r="D107" s="582"/>
      <c r="E107" s="582"/>
      <c r="F107" s="582"/>
      <c r="G107" s="582"/>
      <c r="H107" s="582"/>
      <c r="I107" s="582"/>
      <c r="J107" s="582"/>
      <c r="K107" s="582"/>
      <c r="L107" s="582"/>
      <c r="M107" s="583"/>
    </row>
    <row r="108" spans="1:13" ht="12" customHeight="1" x14ac:dyDescent="0.2">
      <c r="A108" s="584"/>
      <c r="B108" s="585"/>
      <c r="C108" s="585"/>
      <c r="D108" s="585"/>
      <c r="E108" s="585"/>
      <c r="F108" s="585"/>
      <c r="G108" s="585"/>
      <c r="H108" s="585"/>
      <c r="I108" s="585"/>
      <c r="J108" s="585"/>
      <c r="K108" s="585"/>
      <c r="L108" s="585"/>
      <c r="M108" s="586"/>
    </row>
    <row r="109" spans="1:13" x14ac:dyDescent="0.2">
      <c r="A109" s="338"/>
    </row>
    <row r="110" spans="1:13" x14ac:dyDescent="0.2">
      <c r="A110" s="337" t="s">
        <v>667</v>
      </c>
      <c r="I110" s="344" t="s">
        <v>603</v>
      </c>
      <c r="K110" s="344" t="s">
        <v>604</v>
      </c>
      <c r="M110" s="344" t="s">
        <v>605</v>
      </c>
    </row>
    <row r="111" spans="1:13" x14ac:dyDescent="0.2">
      <c r="A111" s="338"/>
    </row>
    <row r="112" spans="1:13" x14ac:dyDescent="0.2">
      <c r="A112" s="338" t="s">
        <v>668</v>
      </c>
    </row>
    <row r="113" spans="1:13" x14ac:dyDescent="0.2">
      <c r="A113" s="338" t="s">
        <v>669</v>
      </c>
    </row>
    <row r="114" spans="1:13" x14ac:dyDescent="0.2">
      <c r="A114" s="338"/>
    </row>
    <row r="115" spans="1:13" x14ac:dyDescent="0.2">
      <c r="A115" s="338" t="s">
        <v>670</v>
      </c>
    </row>
    <row r="116" spans="1:13" x14ac:dyDescent="0.2">
      <c r="A116" s="338"/>
    </row>
    <row r="117" spans="1:13" x14ac:dyDescent="0.2">
      <c r="A117" s="338" t="s">
        <v>666</v>
      </c>
    </row>
    <row r="118" spans="1:13" x14ac:dyDescent="0.2">
      <c r="A118" s="337"/>
      <c r="I118" s="344"/>
      <c r="K118" s="344"/>
      <c r="M118" s="344"/>
    </row>
    <row r="119" spans="1:13" x14ac:dyDescent="0.2">
      <c r="A119" s="338" t="s">
        <v>671</v>
      </c>
    </row>
    <row r="120" spans="1:13" x14ac:dyDescent="0.2">
      <c r="A120" s="338"/>
    </row>
    <row r="121" spans="1:13" x14ac:dyDescent="0.2">
      <c r="A121" s="338" t="s">
        <v>625</v>
      </c>
    </row>
    <row r="122" spans="1:13" ht="11.25" x14ac:dyDescent="0.2">
      <c r="A122" s="578"/>
      <c r="B122" s="579"/>
      <c r="C122" s="579"/>
      <c r="D122" s="579"/>
      <c r="E122" s="579"/>
      <c r="F122" s="579"/>
      <c r="G122" s="579"/>
      <c r="H122" s="579"/>
      <c r="I122" s="579"/>
      <c r="J122" s="579"/>
      <c r="K122" s="579"/>
      <c r="L122" s="579"/>
      <c r="M122" s="580"/>
    </row>
    <row r="123" spans="1:13" ht="11.25" x14ac:dyDescent="0.2">
      <c r="A123" s="581"/>
      <c r="B123" s="582"/>
      <c r="C123" s="582"/>
      <c r="D123" s="582"/>
      <c r="E123" s="582"/>
      <c r="F123" s="582"/>
      <c r="G123" s="582"/>
      <c r="H123" s="582"/>
      <c r="I123" s="582"/>
      <c r="J123" s="582"/>
      <c r="K123" s="582"/>
      <c r="L123" s="582"/>
      <c r="M123" s="583"/>
    </row>
    <row r="124" spans="1:13" ht="11.25" x14ac:dyDescent="0.2">
      <c r="A124" s="584"/>
      <c r="B124" s="585"/>
      <c r="C124" s="585"/>
      <c r="D124" s="585"/>
      <c r="E124" s="585"/>
      <c r="F124" s="585"/>
      <c r="G124" s="585"/>
      <c r="H124" s="585"/>
      <c r="I124" s="585"/>
      <c r="J124" s="585"/>
      <c r="K124" s="585"/>
      <c r="L124" s="585"/>
      <c r="M124" s="586"/>
    </row>
    <row r="125" spans="1:13" x14ac:dyDescent="0.2">
      <c r="A125" s="345"/>
      <c r="B125" s="345"/>
      <c r="C125" s="345"/>
      <c r="D125" s="345"/>
      <c r="E125" s="345"/>
      <c r="F125" s="345"/>
      <c r="G125" s="345"/>
      <c r="H125" s="345"/>
      <c r="I125" s="345"/>
      <c r="J125" s="345"/>
      <c r="K125" s="345"/>
      <c r="L125" s="345"/>
      <c r="M125" s="345"/>
    </row>
    <row r="126" spans="1:13" x14ac:dyDescent="0.2">
      <c r="A126" s="337" t="s">
        <v>672</v>
      </c>
      <c r="I126" s="344" t="s">
        <v>603</v>
      </c>
      <c r="K126" s="344" t="s">
        <v>604</v>
      </c>
      <c r="M126" s="344" t="s">
        <v>605</v>
      </c>
    </row>
    <row r="127" spans="1:13" x14ac:dyDescent="0.2">
      <c r="A127" s="338"/>
    </row>
    <row r="128" spans="1:13" x14ac:dyDescent="0.2">
      <c r="A128" s="338" t="s">
        <v>673</v>
      </c>
      <c r="I128" s="344"/>
      <c r="K128" s="344"/>
      <c r="M128" s="344"/>
    </row>
    <row r="129" spans="1:13" x14ac:dyDescent="0.2">
      <c r="A129" s="338" t="s">
        <v>674</v>
      </c>
    </row>
    <row r="130" spans="1:13" x14ac:dyDescent="0.2">
      <c r="A130" s="338"/>
    </row>
    <row r="131" spans="1:13" x14ac:dyDescent="0.2">
      <c r="A131" s="338" t="s">
        <v>675</v>
      </c>
    </row>
    <row r="132" spans="1:13" x14ac:dyDescent="0.2">
      <c r="A132" s="338"/>
    </row>
    <row r="133" spans="1:13" x14ac:dyDescent="0.2">
      <c r="A133" s="338" t="s">
        <v>625</v>
      </c>
    </row>
    <row r="134" spans="1:13" ht="11.25" x14ac:dyDescent="0.2">
      <c r="A134" s="578"/>
      <c r="B134" s="579"/>
      <c r="C134" s="579"/>
      <c r="D134" s="579"/>
      <c r="E134" s="579"/>
      <c r="F134" s="579"/>
      <c r="G134" s="579"/>
      <c r="H134" s="579"/>
      <c r="I134" s="579"/>
      <c r="J134" s="579"/>
      <c r="K134" s="579"/>
      <c r="L134" s="579"/>
      <c r="M134" s="580"/>
    </row>
    <row r="135" spans="1:13" ht="11.25" x14ac:dyDescent="0.2">
      <c r="A135" s="581"/>
      <c r="B135" s="582"/>
      <c r="C135" s="582"/>
      <c r="D135" s="582"/>
      <c r="E135" s="582"/>
      <c r="F135" s="582"/>
      <c r="G135" s="582"/>
      <c r="H135" s="582"/>
      <c r="I135" s="582"/>
      <c r="J135" s="582"/>
      <c r="K135" s="582"/>
      <c r="L135" s="582"/>
      <c r="M135" s="583"/>
    </row>
    <row r="136" spans="1:13" ht="11.25" x14ac:dyDescent="0.2">
      <c r="A136" s="584"/>
      <c r="B136" s="585"/>
      <c r="C136" s="585"/>
      <c r="D136" s="585"/>
      <c r="E136" s="585"/>
      <c r="F136" s="585"/>
      <c r="G136" s="585"/>
      <c r="H136" s="585"/>
      <c r="I136" s="585"/>
      <c r="J136" s="585"/>
      <c r="K136" s="585"/>
      <c r="L136" s="585"/>
      <c r="M136" s="586"/>
    </row>
    <row r="137" spans="1:13" x14ac:dyDescent="0.2">
      <c r="A137" s="338"/>
    </row>
    <row r="138" spans="1:13" x14ac:dyDescent="0.2">
      <c r="A138" s="337" t="s">
        <v>676</v>
      </c>
      <c r="I138" s="344" t="s">
        <v>603</v>
      </c>
      <c r="K138" s="344" t="s">
        <v>604</v>
      </c>
      <c r="M138" s="344" t="s">
        <v>605</v>
      </c>
    </row>
    <row r="139" spans="1:13" x14ac:dyDescent="0.2">
      <c r="A139" s="338"/>
    </row>
    <row r="140" spans="1:13" x14ac:dyDescent="0.2">
      <c r="A140" s="338" t="s">
        <v>677</v>
      </c>
    </row>
    <row r="141" spans="1:13" x14ac:dyDescent="0.2">
      <c r="A141" s="338" t="s">
        <v>678</v>
      </c>
    </row>
    <row r="142" spans="1:13" x14ac:dyDescent="0.2">
      <c r="A142" s="338"/>
    </row>
    <row r="143" spans="1:13" x14ac:dyDescent="0.2">
      <c r="A143" s="338" t="s">
        <v>679</v>
      </c>
    </row>
    <row r="144" spans="1:13" x14ac:dyDescent="0.2">
      <c r="A144" s="338"/>
    </row>
    <row r="145" spans="1:13" x14ac:dyDescent="0.2">
      <c r="A145" s="338" t="s">
        <v>680</v>
      </c>
    </row>
    <row r="146" spans="1:13" x14ac:dyDescent="0.2">
      <c r="A146" s="338"/>
    </row>
    <row r="147" spans="1:13" x14ac:dyDescent="0.2">
      <c r="A147" s="338" t="s">
        <v>681</v>
      </c>
    </row>
    <row r="148" spans="1:13" x14ac:dyDescent="0.2">
      <c r="A148" s="338" t="s">
        <v>682</v>
      </c>
    </row>
    <row r="149" spans="1:13" x14ac:dyDescent="0.2">
      <c r="A149" s="338"/>
    </row>
    <row r="150" spans="1:13" x14ac:dyDescent="0.2">
      <c r="A150" s="338" t="s">
        <v>683</v>
      </c>
    </row>
    <row r="151" spans="1:13" x14ac:dyDescent="0.2">
      <c r="A151" s="338" t="s">
        <v>684</v>
      </c>
    </row>
    <row r="152" spans="1:13" x14ac:dyDescent="0.2">
      <c r="A152" s="338"/>
    </row>
    <row r="153" spans="1:13" x14ac:dyDescent="0.2">
      <c r="A153" s="338" t="s">
        <v>685</v>
      </c>
      <c r="I153" s="574"/>
      <c r="J153" s="574"/>
      <c r="K153" s="574"/>
      <c r="L153" s="574"/>
      <c r="M153" s="574"/>
    </row>
    <row r="154" spans="1:13" x14ac:dyDescent="0.2">
      <c r="A154" s="338"/>
    </row>
    <row r="155" spans="1:13" x14ac:dyDescent="0.2">
      <c r="A155" s="338"/>
      <c r="B155" s="296" t="s">
        <v>686</v>
      </c>
    </row>
    <row r="156" spans="1:13" x14ac:dyDescent="0.2">
      <c r="A156" s="338"/>
    </row>
    <row r="157" spans="1:13" x14ac:dyDescent="0.2">
      <c r="A157" s="338"/>
      <c r="B157" s="296" t="s">
        <v>687</v>
      </c>
    </row>
    <row r="158" spans="1:13" x14ac:dyDescent="0.2">
      <c r="A158" s="338"/>
    </row>
    <row r="159" spans="1:13" x14ac:dyDescent="0.2">
      <c r="A159" s="338"/>
      <c r="B159" s="296" t="s">
        <v>688</v>
      </c>
    </row>
    <row r="160" spans="1:13" x14ac:dyDescent="0.2">
      <c r="A160" s="338"/>
    </row>
    <row r="161" spans="1:13" x14ac:dyDescent="0.2">
      <c r="A161" s="338"/>
      <c r="B161" s="296" t="s">
        <v>689</v>
      </c>
    </row>
    <row r="162" spans="1:13" x14ac:dyDescent="0.2">
      <c r="A162" s="338"/>
    </row>
    <row r="163" spans="1:13" x14ac:dyDescent="0.2">
      <c r="A163" s="338" t="s">
        <v>690</v>
      </c>
    </row>
    <row r="164" spans="1:13" x14ac:dyDescent="0.2">
      <c r="A164" s="338"/>
    </row>
    <row r="165" spans="1:13" x14ac:dyDescent="0.2">
      <c r="A165" s="338"/>
      <c r="B165" s="296" t="s">
        <v>691</v>
      </c>
    </row>
    <row r="166" spans="1:13" x14ac:dyDescent="0.2">
      <c r="A166" s="338"/>
    </row>
    <row r="167" spans="1:13" x14ac:dyDescent="0.2">
      <c r="A167" s="338" t="s">
        <v>692</v>
      </c>
    </row>
    <row r="168" spans="1:13" x14ac:dyDescent="0.2">
      <c r="A168" s="338"/>
    </row>
    <row r="169" spans="1:13" x14ac:dyDescent="0.2">
      <c r="A169" s="338" t="s">
        <v>693</v>
      </c>
    </row>
    <row r="170" spans="1:13" x14ac:dyDescent="0.2">
      <c r="A170" s="338" t="s">
        <v>694</v>
      </c>
    </row>
    <row r="171" spans="1:13" x14ac:dyDescent="0.2">
      <c r="A171" s="338"/>
    </row>
    <row r="172" spans="1:13" x14ac:dyDescent="0.2">
      <c r="A172" s="338" t="s">
        <v>695</v>
      </c>
    </row>
    <row r="173" spans="1:13" x14ac:dyDescent="0.2">
      <c r="A173" s="338"/>
    </row>
    <row r="174" spans="1:13" x14ac:dyDescent="0.2">
      <c r="A174" s="338" t="s">
        <v>625</v>
      </c>
    </row>
    <row r="175" spans="1:13" ht="11.25" x14ac:dyDescent="0.2">
      <c r="A175" s="578" t="s">
        <v>363</v>
      </c>
      <c r="B175" s="579"/>
      <c r="C175" s="579"/>
      <c r="D175" s="579"/>
      <c r="E175" s="579"/>
      <c r="F175" s="579"/>
      <c r="G175" s="579"/>
      <c r="H175" s="579"/>
      <c r="I175" s="579"/>
      <c r="J175" s="579"/>
      <c r="K175" s="579"/>
      <c r="L175" s="579"/>
      <c r="M175" s="580"/>
    </row>
    <row r="176" spans="1:13" ht="11.25" x14ac:dyDescent="0.2">
      <c r="A176" s="581"/>
      <c r="B176" s="582"/>
      <c r="C176" s="582"/>
      <c r="D176" s="582"/>
      <c r="E176" s="582"/>
      <c r="F176" s="582"/>
      <c r="G176" s="582"/>
      <c r="H176" s="582"/>
      <c r="I176" s="582"/>
      <c r="J176" s="582"/>
      <c r="K176" s="582"/>
      <c r="L176" s="582"/>
      <c r="M176" s="583"/>
    </row>
    <row r="177" spans="1:13" ht="11.25" x14ac:dyDescent="0.2">
      <c r="A177" s="584"/>
      <c r="B177" s="585"/>
      <c r="C177" s="585"/>
      <c r="D177" s="585"/>
      <c r="E177" s="585"/>
      <c r="F177" s="585"/>
      <c r="G177" s="585"/>
      <c r="H177" s="585"/>
      <c r="I177" s="585"/>
      <c r="J177" s="585"/>
      <c r="K177" s="585"/>
      <c r="L177" s="585"/>
      <c r="M177" s="586"/>
    </row>
    <row r="178" spans="1:13" x14ac:dyDescent="0.2">
      <c r="A178" s="345"/>
      <c r="B178" s="345"/>
      <c r="C178" s="345"/>
      <c r="D178" s="345"/>
      <c r="E178" s="345"/>
      <c r="F178" s="345"/>
      <c r="G178" s="345"/>
      <c r="H178" s="345"/>
      <c r="I178" s="345"/>
      <c r="J178" s="345"/>
      <c r="K178" s="345"/>
      <c r="L178" s="345"/>
      <c r="M178" s="345"/>
    </row>
    <row r="179" spans="1:13" x14ac:dyDescent="0.2">
      <c r="A179" s="345"/>
      <c r="B179" s="345"/>
      <c r="C179" s="345"/>
      <c r="D179" s="345"/>
      <c r="E179" s="345"/>
      <c r="F179" s="345"/>
      <c r="G179" s="345"/>
      <c r="H179" s="345"/>
      <c r="I179" s="345"/>
      <c r="J179" s="345"/>
      <c r="K179" s="345"/>
      <c r="L179" s="345"/>
      <c r="M179" s="345"/>
    </row>
    <row r="180" spans="1:13" x14ac:dyDescent="0.2">
      <c r="A180" s="338"/>
    </row>
    <row r="181" spans="1:13" x14ac:dyDescent="0.2">
      <c r="A181" s="337" t="s">
        <v>698</v>
      </c>
      <c r="I181" s="344" t="s">
        <v>603</v>
      </c>
      <c r="K181" s="344" t="s">
        <v>604</v>
      </c>
      <c r="M181" s="344" t="s">
        <v>605</v>
      </c>
    </row>
    <row r="182" spans="1:13" x14ac:dyDescent="0.2">
      <c r="A182" s="338"/>
    </row>
    <row r="183" spans="1:13" x14ac:dyDescent="0.2">
      <c r="A183" s="338" t="s">
        <v>699</v>
      </c>
    </row>
    <row r="184" spans="1:13" x14ac:dyDescent="0.2">
      <c r="A184" s="338"/>
    </row>
    <row r="185" spans="1:13" x14ac:dyDescent="0.2">
      <c r="A185" s="338" t="s">
        <v>700</v>
      </c>
      <c r="I185" s="574"/>
      <c r="J185" s="574"/>
      <c r="K185" s="574"/>
      <c r="L185" s="574"/>
      <c r="M185" s="574"/>
    </row>
    <row r="186" spans="1:13" x14ac:dyDescent="0.2">
      <c r="A186" s="338"/>
    </row>
    <row r="187" spans="1:13" x14ac:dyDescent="0.2">
      <c r="A187" s="338"/>
      <c r="B187" s="296" t="s">
        <v>701</v>
      </c>
    </row>
    <row r="188" spans="1:13" x14ac:dyDescent="0.2">
      <c r="A188" s="338"/>
    </row>
    <row r="189" spans="1:13" x14ac:dyDescent="0.2">
      <c r="A189" s="338"/>
      <c r="B189" s="296" t="s">
        <v>766</v>
      </c>
    </row>
    <row r="190" spans="1:13" x14ac:dyDescent="0.2">
      <c r="A190" s="338"/>
    </row>
    <row r="191" spans="1:13" x14ac:dyDescent="0.2">
      <c r="A191" s="338"/>
      <c r="B191" s="296" t="s">
        <v>767</v>
      </c>
    </row>
    <row r="192" spans="1:13" x14ac:dyDescent="0.2">
      <c r="A192" s="338"/>
      <c r="B192" s="296" t="s">
        <v>768</v>
      </c>
    </row>
    <row r="193" spans="1:1" x14ac:dyDescent="0.2">
      <c r="A193" s="338"/>
    </row>
    <row r="194" spans="1:1" x14ac:dyDescent="0.2">
      <c r="A194" s="338" t="s">
        <v>707</v>
      </c>
    </row>
    <row r="195" spans="1:1" x14ac:dyDescent="0.2">
      <c r="A195" s="338" t="s">
        <v>708</v>
      </c>
    </row>
    <row r="196" spans="1:1" x14ac:dyDescent="0.2">
      <c r="A196" s="338"/>
    </row>
    <row r="197" spans="1:1" x14ac:dyDescent="0.2">
      <c r="A197" s="338" t="s">
        <v>709</v>
      </c>
    </row>
    <row r="198" spans="1:1" x14ac:dyDescent="0.2">
      <c r="A198" s="338"/>
    </row>
    <row r="199" spans="1:1" x14ac:dyDescent="0.2">
      <c r="A199" s="338" t="s">
        <v>710</v>
      </c>
    </row>
    <row r="200" spans="1:1" x14ac:dyDescent="0.2">
      <c r="A200" s="338" t="s">
        <v>711</v>
      </c>
    </row>
    <row r="201" spans="1:1" x14ac:dyDescent="0.2">
      <c r="A201" s="338"/>
    </row>
    <row r="202" spans="1:1" x14ac:dyDescent="0.2">
      <c r="A202" s="338" t="s">
        <v>712</v>
      </c>
    </row>
    <row r="203" spans="1:1" x14ac:dyDescent="0.2">
      <c r="A203" s="338" t="s">
        <v>713</v>
      </c>
    </row>
    <row r="204" spans="1:1" x14ac:dyDescent="0.2">
      <c r="A204" s="338"/>
    </row>
    <row r="205" spans="1:1" x14ac:dyDescent="0.2">
      <c r="A205" s="338" t="s">
        <v>714</v>
      </c>
    </row>
    <row r="206" spans="1:1" x14ac:dyDescent="0.2">
      <c r="A206" s="338" t="s">
        <v>715</v>
      </c>
    </row>
    <row r="207" spans="1:1" x14ac:dyDescent="0.2">
      <c r="A207" s="338"/>
    </row>
    <row r="208" spans="1:1" x14ac:dyDescent="0.2">
      <c r="A208" s="338" t="s">
        <v>625</v>
      </c>
    </row>
    <row r="209" spans="1:13" ht="11.25" x14ac:dyDescent="0.2">
      <c r="A209" s="578"/>
      <c r="B209" s="579"/>
      <c r="C209" s="579"/>
      <c r="D209" s="579"/>
      <c r="E209" s="579"/>
      <c r="F209" s="579"/>
      <c r="G209" s="579"/>
      <c r="H209" s="579"/>
      <c r="I209" s="579"/>
      <c r="J209" s="579"/>
      <c r="K209" s="579"/>
      <c r="L209" s="579"/>
      <c r="M209" s="580"/>
    </row>
    <row r="210" spans="1:13" ht="11.25" x14ac:dyDescent="0.2">
      <c r="A210" s="581"/>
      <c r="B210" s="582"/>
      <c r="C210" s="582"/>
      <c r="D210" s="582"/>
      <c r="E210" s="582"/>
      <c r="F210" s="582"/>
      <c r="G210" s="582"/>
      <c r="H210" s="582"/>
      <c r="I210" s="582"/>
      <c r="J210" s="582"/>
      <c r="K210" s="582"/>
      <c r="L210" s="582"/>
      <c r="M210" s="583"/>
    </row>
    <row r="211" spans="1:13" ht="11.25" x14ac:dyDescent="0.2">
      <c r="A211" s="584"/>
      <c r="B211" s="585"/>
      <c r="C211" s="585"/>
      <c r="D211" s="585"/>
      <c r="E211" s="585"/>
      <c r="F211" s="585"/>
      <c r="G211" s="585"/>
      <c r="H211" s="585"/>
      <c r="I211" s="585"/>
      <c r="J211" s="585"/>
      <c r="K211" s="585"/>
      <c r="L211" s="585"/>
      <c r="M211" s="586"/>
    </row>
    <row r="212" spans="1:13" x14ac:dyDescent="0.2">
      <c r="A212" s="338"/>
    </row>
    <row r="213" spans="1:13" x14ac:dyDescent="0.2">
      <c r="A213" s="337" t="s">
        <v>716</v>
      </c>
      <c r="I213" s="344" t="s">
        <v>603</v>
      </c>
      <c r="K213" s="344" t="s">
        <v>604</v>
      </c>
      <c r="M213" s="344" t="s">
        <v>605</v>
      </c>
    </row>
    <row r="214" spans="1:13" x14ac:dyDescent="0.2">
      <c r="A214" s="337"/>
      <c r="I214" s="344"/>
      <c r="K214" s="344"/>
      <c r="M214" s="344"/>
    </row>
    <row r="215" spans="1:13" x14ac:dyDescent="0.2">
      <c r="A215" s="338" t="s">
        <v>717</v>
      </c>
      <c r="I215" s="344"/>
      <c r="K215" s="344"/>
      <c r="M215" s="344"/>
    </row>
    <row r="216" spans="1:13" x14ac:dyDescent="0.2">
      <c r="A216" s="338"/>
    </row>
    <row r="217" spans="1:13" x14ac:dyDescent="0.2">
      <c r="A217" s="338" t="s">
        <v>769</v>
      </c>
    </row>
    <row r="218" spans="1:13" x14ac:dyDescent="0.2">
      <c r="A218" s="338"/>
    </row>
    <row r="219" spans="1:13" x14ac:dyDescent="0.2">
      <c r="A219" s="338" t="s">
        <v>719</v>
      </c>
    </row>
    <row r="220" spans="1:13" x14ac:dyDescent="0.2">
      <c r="A220" s="338" t="s">
        <v>720</v>
      </c>
    </row>
    <row r="221" spans="1:13" x14ac:dyDescent="0.2">
      <c r="A221" s="338"/>
    </row>
    <row r="222" spans="1:13" x14ac:dyDescent="0.2">
      <c r="A222" s="338" t="s">
        <v>770</v>
      </c>
    </row>
    <row r="223" spans="1:13" x14ac:dyDescent="0.2">
      <c r="A223" s="338"/>
    </row>
    <row r="224" spans="1:13" x14ac:dyDescent="0.2">
      <c r="A224" s="338" t="s">
        <v>625</v>
      </c>
    </row>
    <row r="225" spans="1:13" ht="11.25" x14ac:dyDescent="0.2">
      <c r="A225" s="578"/>
      <c r="B225" s="579"/>
      <c r="C225" s="579"/>
      <c r="D225" s="579"/>
      <c r="E225" s="579"/>
      <c r="F225" s="579"/>
      <c r="G225" s="579"/>
      <c r="H225" s="579"/>
      <c r="I225" s="579"/>
      <c r="J225" s="579"/>
      <c r="K225" s="579"/>
      <c r="L225" s="579"/>
      <c r="M225" s="580"/>
    </row>
    <row r="226" spans="1:13" ht="11.25" x14ac:dyDescent="0.2">
      <c r="A226" s="581"/>
      <c r="B226" s="582"/>
      <c r="C226" s="582"/>
      <c r="D226" s="582"/>
      <c r="E226" s="582"/>
      <c r="F226" s="582"/>
      <c r="G226" s="582"/>
      <c r="H226" s="582"/>
      <c r="I226" s="582"/>
      <c r="J226" s="582"/>
      <c r="K226" s="582"/>
      <c r="L226" s="582"/>
      <c r="M226" s="583"/>
    </row>
    <row r="227" spans="1:13" ht="11.25" x14ac:dyDescent="0.2">
      <c r="A227" s="584"/>
      <c r="B227" s="585"/>
      <c r="C227" s="585"/>
      <c r="D227" s="585"/>
      <c r="E227" s="585"/>
      <c r="F227" s="585"/>
      <c r="G227" s="585"/>
      <c r="H227" s="585"/>
      <c r="I227" s="585"/>
      <c r="J227" s="585"/>
      <c r="K227" s="585"/>
      <c r="L227" s="585"/>
      <c r="M227" s="586"/>
    </row>
    <row r="228" spans="1:13" x14ac:dyDescent="0.2">
      <c r="A228" s="338"/>
    </row>
    <row r="229" spans="1:13" x14ac:dyDescent="0.2">
      <c r="A229" s="337" t="s">
        <v>722</v>
      </c>
      <c r="I229" s="344" t="s">
        <v>603</v>
      </c>
      <c r="K229" s="344" t="s">
        <v>604</v>
      </c>
      <c r="M229" s="344" t="s">
        <v>605</v>
      </c>
    </row>
    <row r="230" spans="1:13" x14ac:dyDescent="0.2">
      <c r="A230" s="338"/>
    </row>
    <row r="231" spans="1:13" x14ac:dyDescent="0.2">
      <c r="A231" s="338" t="s">
        <v>723</v>
      </c>
    </row>
    <row r="232" spans="1:13" x14ac:dyDescent="0.2">
      <c r="A232" s="338"/>
    </row>
    <row r="233" spans="1:13" x14ac:dyDescent="0.2">
      <c r="A233" s="338" t="s">
        <v>625</v>
      </c>
    </row>
    <row r="234" spans="1:13" ht="11.25" x14ac:dyDescent="0.2">
      <c r="A234" s="578"/>
      <c r="B234" s="579"/>
      <c r="C234" s="579"/>
      <c r="D234" s="579"/>
      <c r="E234" s="579"/>
      <c r="F234" s="579"/>
      <c r="G234" s="579"/>
      <c r="H234" s="579"/>
      <c r="I234" s="579"/>
      <c r="J234" s="579"/>
      <c r="K234" s="579"/>
      <c r="L234" s="579"/>
      <c r="M234" s="580"/>
    </row>
    <row r="235" spans="1:13" ht="11.25" x14ac:dyDescent="0.2">
      <c r="A235" s="581"/>
      <c r="B235" s="582"/>
      <c r="C235" s="582"/>
      <c r="D235" s="582"/>
      <c r="E235" s="582"/>
      <c r="F235" s="582"/>
      <c r="G235" s="582"/>
      <c r="H235" s="582"/>
      <c r="I235" s="582"/>
      <c r="J235" s="582"/>
      <c r="K235" s="582"/>
      <c r="L235" s="582"/>
      <c r="M235" s="583"/>
    </row>
    <row r="236" spans="1:13" ht="11.25" x14ac:dyDescent="0.2">
      <c r="A236" s="584"/>
      <c r="B236" s="585"/>
      <c r="C236" s="585"/>
      <c r="D236" s="585"/>
      <c r="E236" s="585"/>
      <c r="F236" s="585"/>
      <c r="G236" s="585"/>
      <c r="H236" s="585"/>
      <c r="I236" s="585"/>
      <c r="J236" s="585"/>
      <c r="K236" s="585"/>
      <c r="L236" s="585"/>
      <c r="M236" s="586"/>
    </row>
    <row r="237" spans="1:13" x14ac:dyDescent="0.2">
      <c r="A237" s="338"/>
    </row>
    <row r="238" spans="1:13" x14ac:dyDescent="0.2">
      <c r="A238" s="337"/>
      <c r="I238" s="344"/>
      <c r="K238" s="344"/>
      <c r="M238" s="344"/>
    </row>
    <row r="239" spans="1:13" x14ac:dyDescent="0.2">
      <c r="A239" s="338"/>
    </row>
  </sheetData>
  <mergeCells count="27">
    <mergeCell ref="I1:M1"/>
    <mergeCell ref="I2:M2"/>
    <mergeCell ref="I3:J3"/>
    <mergeCell ref="L3:M3"/>
    <mergeCell ref="I4:J4"/>
    <mergeCell ref="L4:M4"/>
    <mergeCell ref="I5:J5"/>
    <mergeCell ref="L5:M5"/>
    <mergeCell ref="I6:J6"/>
    <mergeCell ref="L6:M6"/>
    <mergeCell ref="I7:J7"/>
    <mergeCell ref="L7:M7"/>
    <mergeCell ref="I8:M8"/>
    <mergeCell ref="C9:G9"/>
    <mergeCell ref="L9:M9"/>
    <mergeCell ref="A39:M41"/>
    <mergeCell ref="A58:M60"/>
    <mergeCell ref="I185:M185"/>
    <mergeCell ref="A209:M211"/>
    <mergeCell ref="A225:M227"/>
    <mergeCell ref="A234:M236"/>
    <mergeCell ref="A86:M88"/>
    <mergeCell ref="A106:M108"/>
    <mergeCell ref="A122:M124"/>
    <mergeCell ref="A134:M136"/>
    <mergeCell ref="I153:M153"/>
    <mergeCell ref="A175:M177"/>
  </mergeCells>
  <printOptions horizontalCentered="1"/>
  <pageMargins left="0.2" right="0.2" top="0.5" bottom="0.5" header="0.25" footer="0.25"/>
  <pageSetup scale="91" orientation="portrait" r:id="rId1"/>
  <headerFooter alignWithMargins="0">
    <oddFooter>&amp;R&amp;8Revised &amp;D sml</oddFooter>
  </headerFooter>
  <rowBreaks count="3" manualBreakCount="3">
    <brk id="60" max="12" man="1"/>
    <brk id="124" max="12" man="1"/>
    <brk id="17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Check Box 1">
              <controlPr defaultSize="0" autoFill="0" autoLine="0" autoPict="0">
                <anchor moveWithCells="1">
                  <from>
                    <xdr:col>8</xdr:col>
                    <xdr:colOff>19050</xdr:colOff>
                    <xdr:row>13</xdr:row>
                    <xdr:rowOff>133350</xdr:rowOff>
                  </from>
                  <to>
                    <xdr:col>9</xdr:col>
                    <xdr:colOff>76200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Check Box 2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133350</xdr:rowOff>
                  </from>
                  <to>
                    <xdr:col>11</xdr:col>
                    <xdr:colOff>76200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Check Box 3">
              <controlPr defaultSize="0" autoFill="0" autoLine="0" autoPict="0">
                <anchor moveWithCells="1">
                  <from>
                    <xdr:col>12</xdr:col>
                    <xdr:colOff>19050</xdr:colOff>
                    <xdr:row>13</xdr:row>
                    <xdr:rowOff>133350</xdr:rowOff>
                  </from>
                  <to>
                    <xdr:col>13</xdr:col>
                    <xdr:colOff>76200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7" name="Check Box 4">
              <controlPr defaultSize="0" autoFill="0" autoLine="0" autoPict="0">
                <anchor moveWithCells="1">
                  <from>
                    <xdr:col>8</xdr:col>
                    <xdr:colOff>19050</xdr:colOff>
                    <xdr:row>16</xdr:row>
                    <xdr:rowOff>133350</xdr:rowOff>
                  </from>
                  <to>
                    <xdr:col>9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1" r:id="rId8" name="Check Box 5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133350</xdr:rowOff>
                  </from>
                  <to>
                    <xdr:col>11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2" r:id="rId9" name="Check Box 6">
              <controlPr defaultSize="0" autoFill="0" autoLine="0" autoPict="0">
                <anchor moveWithCells="1">
                  <from>
                    <xdr:col>12</xdr:col>
                    <xdr:colOff>19050</xdr:colOff>
                    <xdr:row>16</xdr:row>
                    <xdr:rowOff>133350</xdr:rowOff>
                  </from>
                  <to>
                    <xdr:col>13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3" r:id="rId10" name="Check Box 7">
              <controlPr defaultSize="0" autoFill="0" autoLine="0" autoPict="0">
                <anchor moveWithCells="1">
                  <from>
                    <xdr:col>8</xdr:col>
                    <xdr:colOff>19050</xdr:colOff>
                    <xdr:row>20</xdr:row>
                    <xdr:rowOff>133350</xdr:rowOff>
                  </from>
                  <to>
                    <xdr:col>9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4" r:id="rId11" name="Check Box 8">
              <controlPr defaultSize="0" autoFill="0" autoLine="0" autoPict="0">
                <anchor moveWithCells="1">
                  <from>
                    <xdr:col>10</xdr:col>
                    <xdr:colOff>19050</xdr:colOff>
                    <xdr:row>20</xdr:row>
                    <xdr:rowOff>133350</xdr:rowOff>
                  </from>
                  <to>
                    <xdr:col>11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5" r:id="rId12" name="Check Box 9">
              <controlPr defaultSize="0" autoFill="0" autoLine="0" autoPict="0">
                <anchor moveWithCells="1">
                  <from>
                    <xdr:col>12</xdr:col>
                    <xdr:colOff>19050</xdr:colOff>
                    <xdr:row>20</xdr:row>
                    <xdr:rowOff>133350</xdr:rowOff>
                  </from>
                  <to>
                    <xdr:col>13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6" r:id="rId13" name="Check Box 10">
              <controlPr defaultSize="0" autoFill="0" autoLine="0" autoPict="0">
                <anchor moveWithCells="1">
                  <from>
                    <xdr:col>8</xdr:col>
                    <xdr:colOff>19050</xdr:colOff>
                    <xdr:row>22</xdr:row>
                    <xdr:rowOff>133350</xdr:rowOff>
                  </from>
                  <to>
                    <xdr:col>9</xdr:col>
                    <xdr:colOff>76200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7" r:id="rId14" name="Check Box 11">
              <controlPr defaultSize="0" autoFill="0" autoLine="0" autoPict="0">
                <anchor moveWithCells="1">
                  <from>
                    <xdr:col>10</xdr:col>
                    <xdr:colOff>19050</xdr:colOff>
                    <xdr:row>22</xdr:row>
                    <xdr:rowOff>133350</xdr:rowOff>
                  </from>
                  <to>
                    <xdr:col>11</xdr:col>
                    <xdr:colOff>76200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8" r:id="rId15" name="Check Box 12">
              <controlPr defaultSize="0" autoFill="0" autoLine="0" autoPict="0">
                <anchor moveWithCells="1">
                  <from>
                    <xdr:col>12</xdr:col>
                    <xdr:colOff>19050</xdr:colOff>
                    <xdr:row>22</xdr:row>
                    <xdr:rowOff>133350</xdr:rowOff>
                  </from>
                  <to>
                    <xdr:col>13</xdr:col>
                    <xdr:colOff>76200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9" r:id="rId16" name="Check Box 13">
              <controlPr defaultSize="0" autoFill="0" autoLine="0" autoPict="0">
                <anchor moveWithCells="1">
                  <from>
                    <xdr:col>8</xdr:col>
                    <xdr:colOff>19050</xdr:colOff>
                    <xdr:row>25</xdr:row>
                    <xdr:rowOff>133350</xdr:rowOff>
                  </from>
                  <to>
                    <xdr:col>9</xdr:col>
                    <xdr:colOff>76200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0" r:id="rId17" name="Check Box 14">
              <controlPr defaultSize="0" autoFill="0" autoLine="0" autoPict="0">
                <anchor moveWithCells="1">
                  <from>
                    <xdr:col>10</xdr:col>
                    <xdr:colOff>19050</xdr:colOff>
                    <xdr:row>25</xdr:row>
                    <xdr:rowOff>133350</xdr:rowOff>
                  </from>
                  <to>
                    <xdr:col>11</xdr:col>
                    <xdr:colOff>76200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1" r:id="rId18" name="Check Box 15">
              <controlPr defaultSize="0" autoFill="0" autoLine="0" autoPict="0">
                <anchor moveWithCells="1">
                  <from>
                    <xdr:col>12</xdr:col>
                    <xdr:colOff>19050</xdr:colOff>
                    <xdr:row>25</xdr:row>
                    <xdr:rowOff>133350</xdr:rowOff>
                  </from>
                  <to>
                    <xdr:col>13</xdr:col>
                    <xdr:colOff>76200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2" r:id="rId19" name="Check Box 16">
              <controlPr defaultSize="0" autoFill="0" autoLine="0" autoPict="0">
                <anchor moveWithCells="1">
                  <from>
                    <xdr:col>8</xdr:col>
                    <xdr:colOff>19050</xdr:colOff>
                    <xdr:row>29</xdr:row>
                    <xdr:rowOff>133350</xdr:rowOff>
                  </from>
                  <to>
                    <xdr:col>9</xdr:col>
                    <xdr:colOff>76200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3" r:id="rId20" name="Check Box 17">
              <controlPr defaultSize="0" autoFill="0" autoLine="0" autoPict="0">
                <anchor moveWithCells="1">
                  <from>
                    <xdr:col>10</xdr:col>
                    <xdr:colOff>19050</xdr:colOff>
                    <xdr:row>29</xdr:row>
                    <xdr:rowOff>133350</xdr:rowOff>
                  </from>
                  <to>
                    <xdr:col>11</xdr:col>
                    <xdr:colOff>76200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4" r:id="rId21" name="Check Box 18">
              <controlPr defaultSize="0" autoFill="0" autoLine="0" autoPict="0">
                <anchor moveWithCells="1">
                  <from>
                    <xdr:col>12</xdr:col>
                    <xdr:colOff>19050</xdr:colOff>
                    <xdr:row>29</xdr:row>
                    <xdr:rowOff>133350</xdr:rowOff>
                  </from>
                  <to>
                    <xdr:col>13</xdr:col>
                    <xdr:colOff>76200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5" r:id="rId22" name="Check Box 19">
              <controlPr defaultSize="0" autoFill="0" autoLine="0" autoPict="0">
                <anchor moveWithCells="1">
                  <from>
                    <xdr:col>8</xdr:col>
                    <xdr:colOff>19050</xdr:colOff>
                    <xdr:row>43</xdr:row>
                    <xdr:rowOff>133350</xdr:rowOff>
                  </from>
                  <to>
                    <xdr:col>9</xdr:col>
                    <xdr:colOff>76200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6" r:id="rId23" name="Check Box 20">
              <controlPr defaultSize="0" autoFill="0" autoLine="0" autoPict="0">
                <anchor moveWithCells="1">
                  <from>
                    <xdr:col>10</xdr:col>
                    <xdr:colOff>19050</xdr:colOff>
                    <xdr:row>43</xdr:row>
                    <xdr:rowOff>133350</xdr:rowOff>
                  </from>
                  <to>
                    <xdr:col>11</xdr:col>
                    <xdr:colOff>76200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7" r:id="rId24" name="Check Box 21">
              <controlPr defaultSize="0" autoFill="0" autoLine="0" autoPict="0">
                <anchor moveWithCells="1">
                  <from>
                    <xdr:col>12</xdr:col>
                    <xdr:colOff>19050</xdr:colOff>
                    <xdr:row>43</xdr:row>
                    <xdr:rowOff>133350</xdr:rowOff>
                  </from>
                  <to>
                    <xdr:col>13</xdr:col>
                    <xdr:colOff>76200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8" r:id="rId25" name="Check Box 22">
              <controlPr defaultSize="0" autoFill="0" autoLine="0" autoPict="0">
                <anchor moveWithCells="1">
                  <from>
                    <xdr:col>8</xdr:col>
                    <xdr:colOff>19050</xdr:colOff>
                    <xdr:row>46</xdr:row>
                    <xdr:rowOff>133350</xdr:rowOff>
                  </from>
                  <to>
                    <xdr:col>9</xdr:col>
                    <xdr:colOff>76200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9" r:id="rId26" name="Check Box 23">
              <controlPr defaultSize="0" autoFill="0" autoLine="0" autoPict="0">
                <anchor moveWithCells="1">
                  <from>
                    <xdr:col>10</xdr:col>
                    <xdr:colOff>19050</xdr:colOff>
                    <xdr:row>46</xdr:row>
                    <xdr:rowOff>133350</xdr:rowOff>
                  </from>
                  <to>
                    <xdr:col>11</xdr:col>
                    <xdr:colOff>76200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0" r:id="rId27" name="Check Box 24">
              <controlPr defaultSize="0" autoFill="0" autoLine="0" autoPict="0">
                <anchor moveWithCells="1">
                  <from>
                    <xdr:col>12</xdr:col>
                    <xdr:colOff>19050</xdr:colOff>
                    <xdr:row>46</xdr:row>
                    <xdr:rowOff>133350</xdr:rowOff>
                  </from>
                  <to>
                    <xdr:col>13</xdr:col>
                    <xdr:colOff>76200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1" r:id="rId28" name="Check Box 25">
              <controlPr defaultSize="0" autoFill="0" autoLine="0" autoPict="0">
                <anchor moveWithCells="1">
                  <from>
                    <xdr:col>8</xdr:col>
                    <xdr:colOff>19050</xdr:colOff>
                    <xdr:row>49</xdr:row>
                    <xdr:rowOff>133350</xdr:rowOff>
                  </from>
                  <to>
                    <xdr:col>9</xdr:col>
                    <xdr:colOff>76200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2" r:id="rId29" name="Check Box 26">
              <controlPr defaultSize="0" autoFill="0" autoLine="0" autoPict="0">
                <anchor moveWithCells="1">
                  <from>
                    <xdr:col>10</xdr:col>
                    <xdr:colOff>19050</xdr:colOff>
                    <xdr:row>49</xdr:row>
                    <xdr:rowOff>133350</xdr:rowOff>
                  </from>
                  <to>
                    <xdr:col>11</xdr:col>
                    <xdr:colOff>76200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3" r:id="rId30" name="Check Box 27">
              <controlPr defaultSize="0" autoFill="0" autoLine="0" autoPict="0">
                <anchor moveWithCells="1">
                  <from>
                    <xdr:col>12</xdr:col>
                    <xdr:colOff>19050</xdr:colOff>
                    <xdr:row>49</xdr:row>
                    <xdr:rowOff>133350</xdr:rowOff>
                  </from>
                  <to>
                    <xdr:col>13</xdr:col>
                    <xdr:colOff>76200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4" r:id="rId31" name="Check Box 28">
              <controlPr defaultSize="0" autoFill="0" autoLine="0" autoPict="0">
                <anchor moveWithCells="1">
                  <from>
                    <xdr:col>8</xdr:col>
                    <xdr:colOff>19050</xdr:colOff>
                    <xdr:row>51</xdr:row>
                    <xdr:rowOff>133350</xdr:rowOff>
                  </from>
                  <to>
                    <xdr:col>9</xdr:col>
                    <xdr:colOff>76200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5" r:id="rId32" name="Check Box 29">
              <controlPr defaultSize="0" autoFill="0" autoLine="0" autoPict="0">
                <anchor moveWithCells="1">
                  <from>
                    <xdr:col>10</xdr:col>
                    <xdr:colOff>19050</xdr:colOff>
                    <xdr:row>51</xdr:row>
                    <xdr:rowOff>133350</xdr:rowOff>
                  </from>
                  <to>
                    <xdr:col>11</xdr:col>
                    <xdr:colOff>76200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6" r:id="rId33" name="Check Box 30">
              <controlPr defaultSize="0" autoFill="0" autoLine="0" autoPict="0">
                <anchor moveWithCells="1">
                  <from>
                    <xdr:col>12</xdr:col>
                    <xdr:colOff>19050</xdr:colOff>
                    <xdr:row>51</xdr:row>
                    <xdr:rowOff>133350</xdr:rowOff>
                  </from>
                  <to>
                    <xdr:col>13</xdr:col>
                    <xdr:colOff>76200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7" r:id="rId34" name="Check Box 31">
              <controlPr defaultSize="0" autoFill="0" autoLine="0" autoPict="0">
                <anchor moveWithCells="1">
                  <from>
                    <xdr:col>8</xdr:col>
                    <xdr:colOff>19050</xdr:colOff>
                    <xdr:row>53</xdr:row>
                    <xdr:rowOff>133350</xdr:rowOff>
                  </from>
                  <to>
                    <xdr:col>9</xdr:col>
                    <xdr:colOff>76200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8" r:id="rId35" name="Check Box 32">
              <controlPr defaultSize="0" autoFill="0" autoLine="0" autoPict="0">
                <anchor moveWithCells="1">
                  <from>
                    <xdr:col>10</xdr:col>
                    <xdr:colOff>19050</xdr:colOff>
                    <xdr:row>53</xdr:row>
                    <xdr:rowOff>133350</xdr:rowOff>
                  </from>
                  <to>
                    <xdr:col>11</xdr:col>
                    <xdr:colOff>76200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9" r:id="rId36" name="Check Box 33">
              <controlPr defaultSize="0" autoFill="0" autoLine="0" autoPict="0">
                <anchor moveWithCells="1">
                  <from>
                    <xdr:col>12</xdr:col>
                    <xdr:colOff>19050</xdr:colOff>
                    <xdr:row>53</xdr:row>
                    <xdr:rowOff>133350</xdr:rowOff>
                  </from>
                  <to>
                    <xdr:col>13</xdr:col>
                    <xdr:colOff>76200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0" r:id="rId37" name="Check Box 34">
              <controlPr defaultSize="0" autoFill="0" autoLine="0" autoPict="0">
                <anchor moveWithCells="1">
                  <from>
                    <xdr:col>8</xdr:col>
                    <xdr:colOff>19050</xdr:colOff>
                    <xdr:row>62</xdr:row>
                    <xdr:rowOff>133350</xdr:rowOff>
                  </from>
                  <to>
                    <xdr:col>9</xdr:col>
                    <xdr:colOff>76200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1" r:id="rId38" name="Check Box 35">
              <controlPr defaultSize="0" autoFill="0" autoLine="0" autoPict="0">
                <anchor moveWithCells="1">
                  <from>
                    <xdr:col>10</xdr:col>
                    <xdr:colOff>19050</xdr:colOff>
                    <xdr:row>62</xdr:row>
                    <xdr:rowOff>133350</xdr:rowOff>
                  </from>
                  <to>
                    <xdr:col>11</xdr:col>
                    <xdr:colOff>76200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2" r:id="rId39" name="Check Box 36">
              <controlPr defaultSize="0" autoFill="0" autoLine="0" autoPict="0">
                <anchor moveWithCells="1">
                  <from>
                    <xdr:col>12</xdr:col>
                    <xdr:colOff>19050</xdr:colOff>
                    <xdr:row>62</xdr:row>
                    <xdr:rowOff>133350</xdr:rowOff>
                  </from>
                  <to>
                    <xdr:col>13</xdr:col>
                    <xdr:colOff>76200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3" r:id="rId40" name="Check Box 37">
              <controlPr defaultSize="0" autoFill="0" autoLine="0" autoPict="0">
                <anchor moveWithCells="1">
                  <from>
                    <xdr:col>8</xdr:col>
                    <xdr:colOff>19050</xdr:colOff>
                    <xdr:row>64</xdr:row>
                    <xdr:rowOff>133350</xdr:rowOff>
                  </from>
                  <to>
                    <xdr:col>9</xdr:col>
                    <xdr:colOff>76200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4" r:id="rId41" name="Check Box 38">
              <controlPr defaultSize="0" autoFill="0" autoLine="0" autoPict="0">
                <anchor moveWithCells="1">
                  <from>
                    <xdr:col>10</xdr:col>
                    <xdr:colOff>19050</xdr:colOff>
                    <xdr:row>64</xdr:row>
                    <xdr:rowOff>133350</xdr:rowOff>
                  </from>
                  <to>
                    <xdr:col>11</xdr:col>
                    <xdr:colOff>76200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5" r:id="rId42" name="Check Box 39">
              <controlPr defaultSize="0" autoFill="0" autoLine="0" autoPict="0">
                <anchor moveWithCells="1">
                  <from>
                    <xdr:col>12</xdr:col>
                    <xdr:colOff>19050</xdr:colOff>
                    <xdr:row>64</xdr:row>
                    <xdr:rowOff>133350</xdr:rowOff>
                  </from>
                  <to>
                    <xdr:col>13</xdr:col>
                    <xdr:colOff>76200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6" r:id="rId43" name="Check Box 40">
              <controlPr defaultSize="0" autoFill="0" autoLine="0" autoPict="0">
                <anchor moveWithCells="1">
                  <from>
                    <xdr:col>8</xdr:col>
                    <xdr:colOff>19050</xdr:colOff>
                    <xdr:row>67</xdr:row>
                    <xdr:rowOff>133350</xdr:rowOff>
                  </from>
                  <to>
                    <xdr:col>9</xdr:col>
                    <xdr:colOff>76200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7" r:id="rId44" name="Check Box 41">
              <controlPr defaultSize="0" autoFill="0" autoLine="0" autoPict="0">
                <anchor moveWithCells="1">
                  <from>
                    <xdr:col>10</xdr:col>
                    <xdr:colOff>19050</xdr:colOff>
                    <xdr:row>67</xdr:row>
                    <xdr:rowOff>133350</xdr:rowOff>
                  </from>
                  <to>
                    <xdr:col>11</xdr:col>
                    <xdr:colOff>76200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8" r:id="rId45" name="Check Box 42">
              <controlPr defaultSize="0" autoFill="0" autoLine="0" autoPict="0">
                <anchor moveWithCells="1">
                  <from>
                    <xdr:col>12</xdr:col>
                    <xdr:colOff>19050</xdr:colOff>
                    <xdr:row>67</xdr:row>
                    <xdr:rowOff>133350</xdr:rowOff>
                  </from>
                  <to>
                    <xdr:col>13</xdr:col>
                    <xdr:colOff>76200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9" r:id="rId46" name="Check Box 43">
              <controlPr defaultSize="0" autoFill="0" autoLine="0" autoPict="0">
                <anchor moveWithCells="1">
                  <from>
                    <xdr:col>8</xdr:col>
                    <xdr:colOff>19050</xdr:colOff>
                    <xdr:row>70</xdr:row>
                    <xdr:rowOff>133350</xdr:rowOff>
                  </from>
                  <to>
                    <xdr:col>9</xdr:col>
                    <xdr:colOff>76200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0" r:id="rId47" name="Check Box 44">
              <controlPr defaultSize="0" autoFill="0" autoLine="0" autoPict="0">
                <anchor moveWithCells="1">
                  <from>
                    <xdr:col>10</xdr:col>
                    <xdr:colOff>19050</xdr:colOff>
                    <xdr:row>70</xdr:row>
                    <xdr:rowOff>133350</xdr:rowOff>
                  </from>
                  <to>
                    <xdr:col>11</xdr:col>
                    <xdr:colOff>76200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1" r:id="rId48" name="Check Box 45">
              <controlPr defaultSize="0" autoFill="0" autoLine="0" autoPict="0">
                <anchor moveWithCells="1">
                  <from>
                    <xdr:col>12</xdr:col>
                    <xdr:colOff>19050</xdr:colOff>
                    <xdr:row>70</xdr:row>
                    <xdr:rowOff>133350</xdr:rowOff>
                  </from>
                  <to>
                    <xdr:col>13</xdr:col>
                    <xdr:colOff>76200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2" r:id="rId49" name="Check Box 46">
              <controlPr defaultSize="0" autoFill="0" autoLine="0" autoPict="0">
                <anchor moveWithCells="1">
                  <from>
                    <xdr:col>8</xdr:col>
                    <xdr:colOff>19050</xdr:colOff>
                    <xdr:row>72</xdr:row>
                    <xdr:rowOff>133350</xdr:rowOff>
                  </from>
                  <to>
                    <xdr:col>9</xdr:col>
                    <xdr:colOff>76200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3" r:id="rId50" name="Check Box 47">
              <controlPr defaultSize="0" autoFill="0" autoLine="0" autoPict="0">
                <anchor moveWithCells="1">
                  <from>
                    <xdr:col>10</xdr:col>
                    <xdr:colOff>19050</xdr:colOff>
                    <xdr:row>72</xdr:row>
                    <xdr:rowOff>133350</xdr:rowOff>
                  </from>
                  <to>
                    <xdr:col>11</xdr:col>
                    <xdr:colOff>76200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4" r:id="rId51" name="Check Box 48">
              <controlPr defaultSize="0" autoFill="0" autoLine="0" autoPict="0">
                <anchor moveWithCells="1">
                  <from>
                    <xdr:col>12</xdr:col>
                    <xdr:colOff>19050</xdr:colOff>
                    <xdr:row>72</xdr:row>
                    <xdr:rowOff>133350</xdr:rowOff>
                  </from>
                  <to>
                    <xdr:col>13</xdr:col>
                    <xdr:colOff>76200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5" r:id="rId52" name="Check Box 49">
              <controlPr defaultSize="0" autoFill="0" autoLine="0" autoPict="0">
                <anchor moveWithCells="1">
                  <from>
                    <xdr:col>8</xdr:col>
                    <xdr:colOff>19050</xdr:colOff>
                    <xdr:row>74</xdr:row>
                    <xdr:rowOff>133350</xdr:rowOff>
                  </from>
                  <to>
                    <xdr:col>9</xdr:col>
                    <xdr:colOff>76200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6" r:id="rId53" name="Check Box 50">
              <controlPr defaultSize="0" autoFill="0" autoLine="0" autoPict="0">
                <anchor moveWithCells="1">
                  <from>
                    <xdr:col>10</xdr:col>
                    <xdr:colOff>19050</xdr:colOff>
                    <xdr:row>74</xdr:row>
                    <xdr:rowOff>133350</xdr:rowOff>
                  </from>
                  <to>
                    <xdr:col>11</xdr:col>
                    <xdr:colOff>76200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7" r:id="rId54" name="Check Box 51">
              <controlPr defaultSize="0" autoFill="0" autoLine="0" autoPict="0">
                <anchor moveWithCells="1">
                  <from>
                    <xdr:col>12</xdr:col>
                    <xdr:colOff>19050</xdr:colOff>
                    <xdr:row>74</xdr:row>
                    <xdr:rowOff>133350</xdr:rowOff>
                  </from>
                  <to>
                    <xdr:col>13</xdr:col>
                    <xdr:colOff>76200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8" r:id="rId55" name="Check Box 52">
              <controlPr defaultSize="0" autoFill="0" autoLine="0" autoPict="0">
                <anchor moveWithCells="1">
                  <from>
                    <xdr:col>8</xdr:col>
                    <xdr:colOff>19050</xdr:colOff>
                    <xdr:row>79</xdr:row>
                    <xdr:rowOff>133350</xdr:rowOff>
                  </from>
                  <to>
                    <xdr:col>9</xdr:col>
                    <xdr:colOff>76200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9" r:id="rId56" name="Check Box 53">
              <controlPr defaultSize="0" autoFill="0" autoLine="0" autoPict="0">
                <anchor moveWithCells="1">
                  <from>
                    <xdr:col>10</xdr:col>
                    <xdr:colOff>19050</xdr:colOff>
                    <xdr:row>79</xdr:row>
                    <xdr:rowOff>133350</xdr:rowOff>
                  </from>
                  <to>
                    <xdr:col>11</xdr:col>
                    <xdr:colOff>76200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0" r:id="rId57" name="Check Box 54">
              <controlPr defaultSize="0" autoFill="0" autoLine="0" autoPict="0">
                <anchor moveWithCells="1">
                  <from>
                    <xdr:col>12</xdr:col>
                    <xdr:colOff>19050</xdr:colOff>
                    <xdr:row>79</xdr:row>
                    <xdr:rowOff>133350</xdr:rowOff>
                  </from>
                  <to>
                    <xdr:col>13</xdr:col>
                    <xdr:colOff>76200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1" r:id="rId58" name="Check Box 55">
              <controlPr defaultSize="0" autoFill="0" autoLine="0" autoPict="0">
                <anchor moveWithCells="1">
                  <from>
                    <xdr:col>8</xdr:col>
                    <xdr:colOff>19050</xdr:colOff>
                    <xdr:row>90</xdr:row>
                    <xdr:rowOff>133350</xdr:rowOff>
                  </from>
                  <to>
                    <xdr:col>9</xdr:col>
                    <xdr:colOff>76200</xdr:colOff>
                    <xdr:row>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2" r:id="rId59" name="Check Box 56">
              <controlPr defaultSize="0" autoFill="0" autoLine="0" autoPict="0">
                <anchor moveWithCells="1">
                  <from>
                    <xdr:col>10</xdr:col>
                    <xdr:colOff>19050</xdr:colOff>
                    <xdr:row>90</xdr:row>
                    <xdr:rowOff>133350</xdr:rowOff>
                  </from>
                  <to>
                    <xdr:col>11</xdr:col>
                    <xdr:colOff>76200</xdr:colOff>
                    <xdr:row>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3" r:id="rId60" name="Check Box 57">
              <controlPr defaultSize="0" autoFill="0" autoLine="0" autoPict="0">
                <anchor moveWithCells="1">
                  <from>
                    <xdr:col>12</xdr:col>
                    <xdr:colOff>19050</xdr:colOff>
                    <xdr:row>90</xdr:row>
                    <xdr:rowOff>133350</xdr:rowOff>
                  </from>
                  <to>
                    <xdr:col>13</xdr:col>
                    <xdr:colOff>76200</xdr:colOff>
                    <xdr:row>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4" r:id="rId61" name="Check Box 58">
              <controlPr defaultSize="0" autoFill="0" autoLine="0" autoPict="0">
                <anchor moveWithCells="1">
                  <from>
                    <xdr:col>8</xdr:col>
                    <xdr:colOff>19050</xdr:colOff>
                    <xdr:row>92</xdr:row>
                    <xdr:rowOff>133350</xdr:rowOff>
                  </from>
                  <to>
                    <xdr:col>9</xdr:col>
                    <xdr:colOff>76200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5" r:id="rId62" name="Check Box 59">
              <controlPr defaultSize="0" autoFill="0" autoLine="0" autoPict="0">
                <anchor moveWithCells="1">
                  <from>
                    <xdr:col>10</xdr:col>
                    <xdr:colOff>19050</xdr:colOff>
                    <xdr:row>92</xdr:row>
                    <xdr:rowOff>133350</xdr:rowOff>
                  </from>
                  <to>
                    <xdr:col>11</xdr:col>
                    <xdr:colOff>76200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6" r:id="rId63" name="Check Box 60">
              <controlPr defaultSize="0" autoFill="0" autoLine="0" autoPict="0">
                <anchor moveWithCells="1">
                  <from>
                    <xdr:col>12</xdr:col>
                    <xdr:colOff>19050</xdr:colOff>
                    <xdr:row>92</xdr:row>
                    <xdr:rowOff>133350</xdr:rowOff>
                  </from>
                  <to>
                    <xdr:col>13</xdr:col>
                    <xdr:colOff>76200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7" r:id="rId64" name="Check Box 61">
              <controlPr defaultSize="0" autoFill="0" autoLine="0" autoPict="0">
                <anchor moveWithCells="1">
                  <from>
                    <xdr:col>8</xdr:col>
                    <xdr:colOff>19050</xdr:colOff>
                    <xdr:row>96</xdr:row>
                    <xdr:rowOff>133350</xdr:rowOff>
                  </from>
                  <to>
                    <xdr:col>9</xdr:col>
                    <xdr:colOff>76200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8" r:id="rId65" name="Check Box 62">
              <controlPr defaultSize="0" autoFill="0" autoLine="0" autoPict="0">
                <anchor moveWithCells="1">
                  <from>
                    <xdr:col>10</xdr:col>
                    <xdr:colOff>19050</xdr:colOff>
                    <xdr:row>96</xdr:row>
                    <xdr:rowOff>133350</xdr:rowOff>
                  </from>
                  <to>
                    <xdr:col>11</xdr:col>
                    <xdr:colOff>76200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9" r:id="rId66" name="Check Box 63">
              <controlPr defaultSize="0" autoFill="0" autoLine="0" autoPict="0">
                <anchor moveWithCells="1">
                  <from>
                    <xdr:col>12</xdr:col>
                    <xdr:colOff>19050</xdr:colOff>
                    <xdr:row>96</xdr:row>
                    <xdr:rowOff>133350</xdr:rowOff>
                  </from>
                  <to>
                    <xdr:col>13</xdr:col>
                    <xdr:colOff>76200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0" r:id="rId67" name="Check Box 64">
              <controlPr defaultSize="0" autoFill="0" autoLine="0" autoPict="0">
                <anchor moveWithCells="1">
                  <from>
                    <xdr:col>8</xdr:col>
                    <xdr:colOff>9525</xdr:colOff>
                    <xdr:row>99</xdr:row>
                    <xdr:rowOff>133350</xdr:rowOff>
                  </from>
                  <to>
                    <xdr:col>9</xdr:col>
                    <xdr:colOff>66675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1" r:id="rId68" name="Check Box 65">
              <controlPr defaultSize="0" autoFill="0" autoLine="0" autoPict="0">
                <anchor moveWithCells="1">
                  <from>
                    <xdr:col>10</xdr:col>
                    <xdr:colOff>19050</xdr:colOff>
                    <xdr:row>99</xdr:row>
                    <xdr:rowOff>133350</xdr:rowOff>
                  </from>
                  <to>
                    <xdr:col>11</xdr:col>
                    <xdr:colOff>76200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2" r:id="rId69" name="Check Box 66">
              <controlPr defaultSize="0" autoFill="0" autoLine="0" autoPict="0">
                <anchor moveWithCells="1">
                  <from>
                    <xdr:col>12</xdr:col>
                    <xdr:colOff>19050</xdr:colOff>
                    <xdr:row>99</xdr:row>
                    <xdr:rowOff>133350</xdr:rowOff>
                  </from>
                  <to>
                    <xdr:col>13</xdr:col>
                    <xdr:colOff>76200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3" r:id="rId70" name="Check Box 67">
              <controlPr defaultSize="0" autoFill="0" autoLine="0" autoPict="0">
                <anchor moveWithCells="1">
                  <from>
                    <xdr:col>8</xdr:col>
                    <xdr:colOff>9525</xdr:colOff>
                    <xdr:row>101</xdr:row>
                    <xdr:rowOff>133350</xdr:rowOff>
                  </from>
                  <to>
                    <xdr:col>9</xdr:col>
                    <xdr:colOff>66675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4" r:id="rId71" name="Check Box 68">
              <controlPr defaultSize="0" autoFill="0" autoLine="0" autoPict="0">
                <anchor moveWithCells="1">
                  <from>
                    <xdr:col>10</xdr:col>
                    <xdr:colOff>19050</xdr:colOff>
                    <xdr:row>101</xdr:row>
                    <xdr:rowOff>133350</xdr:rowOff>
                  </from>
                  <to>
                    <xdr:col>11</xdr:col>
                    <xdr:colOff>76200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5" r:id="rId72" name="Check Box 69">
              <controlPr defaultSize="0" autoFill="0" autoLine="0" autoPict="0">
                <anchor moveWithCells="1">
                  <from>
                    <xdr:col>12</xdr:col>
                    <xdr:colOff>19050</xdr:colOff>
                    <xdr:row>101</xdr:row>
                    <xdr:rowOff>133350</xdr:rowOff>
                  </from>
                  <to>
                    <xdr:col>13</xdr:col>
                    <xdr:colOff>76200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6" r:id="rId73" name="Check Box 70">
              <controlPr defaultSize="0" autoFill="0" autoLine="0" autoPict="0">
                <anchor moveWithCells="1">
                  <from>
                    <xdr:col>8</xdr:col>
                    <xdr:colOff>9525</xdr:colOff>
                    <xdr:row>111</xdr:row>
                    <xdr:rowOff>133350</xdr:rowOff>
                  </from>
                  <to>
                    <xdr:col>9</xdr:col>
                    <xdr:colOff>66675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7" r:id="rId74" name="Check Box 71">
              <controlPr defaultSize="0" autoFill="0" autoLine="0" autoPict="0">
                <anchor moveWithCells="1">
                  <from>
                    <xdr:col>10</xdr:col>
                    <xdr:colOff>19050</xdr:colOff>
                    <xdr:row>111</xdr:row>
                    <xdr:rowOff>133350</xdr:rowOff>
                  </from>
                  <to>
                    <xdr:col>11</xdr:col>
                    <xdr:colOff>76200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8" r:id="rId75" name="Check Box 72">
              <controlPr defaultSize="0" autoFill="0" autoLine="0" autoPict="0">
                <anchor moveWithCells="1">
                  <from>
                    <xdr:col>12</xdr:col>
                    <xdr:colOff>19050</xdr:colOff>
                    <xdr:row>111</xdr:row>
                    <xdr:rowOff>133350</xdr:rowOff>
                  </from>
                  <to>
                    <xdr:col>13</xdr:col>
                    <xdr:colOff>76200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9" r:id="rId76" name="Check Box 73">
              <controlPr defaultSize="0" autoFill="0" autoLine="0" autoPict="0">
                <anchor moveWithCells="1">
                  <from>
                    <xdr:col>8</xdr:col>
                    <xdr:colOff>9525</xdr:colOff>
                    <xdr:row>113</xdr:row>
                    <xdr:rowOff>133350</xdr:rowOff>
                  </from>
                  <to>
                    <xdr:col>9</xdr:col>
                    <xdr:colOff>66675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0" r:id="rId77" name="Check Box 74">
              <controlPr defaultSize="0" autoFill="0" autoLine="0" autoPict="0">
                <anchor moveWithCells="1">
                  <from>
                    <xdr:col>10</xdr:col>
                    <xdr:colOff>19050</xdr:colOff>
                    <xdr:row>113</xdr:row>
                    <xdr:rowOff>133350</xdr:rowOff>
                  </from>
                  <to>
                    <xdr:col>11</xdr:col>
                    <xdr:colOff>76200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1" r:id="rId78" name="Check Box 75">
              <controlPr defaultSize="0" autoFill="0" autoLine="0" autoPict="0">
                <anchor moveWithCells="1">
                  <from>
                    <xdr:col>12</xdr:col>
                    <xdr:colOff>19050</xdr:colOff>
                    <xdr:row>113</xdr:row>
                    <xdr:rowOff>133350</xdr:rowOff>
                  </from>
                  <to>
                    <xdr:col>13</xdr:col>
                    <xdr:colOff>76200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2" r:id="rId79" name="Check Box 76">
              <controlPr defaultSize="0" autoFill="0" autoLine="0" autoPict="0">
                <anchor moveWithCells="1">
                  <from>
                    <xdr:col>8</xdr:col>
                    <xdr:colOff>9525</xdr:colOff>
                    <xdr:row>116</xdr:row>
                    <xdr:rowOff>0</xdr:rowOff>
                  </from>
                  <to>
                    <xdr:col>9</xdr:col>
                    <xdr:colOff>66675</xdr:colOff>
                    <xdr:row>117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3" r:id="rId80" name="Check Box 77">
              <controlPr defaultSize="0" autoFill="0" autoLine="0" autoPict="0">
                <anchor moveWithCells="1">
                  <from>
                    <xdr:col>10</xdr:col>
                    <xdr:colOff>19050</xdr:colOff>
                    <xdr:row>116</xdr:row>
                    <xdr:rowOff>0</xdr:rowOff>
                  </from>
                  <to>
                    <xdr:col>11</xdr:col>
                    <xdr:colOff>76200</xdr:colOff>
                    <xdr:row>117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4" r:id="rId81" name="Check Box 78">
              <controlPr defaultSize="0" autoFill="0" autoLine="0" autoPict="0">
                <anchor moveWithCells="1">
                  <from>
                    <xdr:col>12</xdr:col>
                    <xdr:colOff>19050</xdr:colOff>
                    <xdr:row>116</xdr:row>
                    <xdr:rowOff>0</xdr:rowOff>
                  </from>
                  <to>
                    <xdr:col>13</xdr:col>
                    <xdr:colOff>76200</xdr:colOff>
                    <xdr:row>117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5" r:id="rId82" name="Check Box 79">
              <controlPr defaultSize="0" autoFill="0" autoLine="0" autoPict="0">
                <anchor moveWithCells="1">
                  <from>
                    <xdr:col>8</xdr:col>
                    <xdr:colOff>19050</xdr:colOff>
                    <xdr:row>117</xdr:row>
                    <xdr:rowOff>133350</xdr:rowOff>
                  </from>
                  <to>
                    <xdr:col>9</xdr:col>
                    <xdr:colOff>76200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6" r:id="rId83" name="Check Box 80">
              <controlPr defaultSize="0" autoFill="0" autoLine="0" autoPict="0">
                <anchor moveWithCells="1">
                  <from>
                    <xdr:col>10</xdr:col>
                    <xdr:colOff>19050</xdr:colOff>
                    <xdr:row>117</xdr:row>
                    <xdr:rowOff>133350</xdr:rowOff>
                  </from>
                  <to>
                    <xdr:col>11</xdr:col>
                    <xdr:colOff>76200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7" r:id="rId84" name="Check Box 81">
              <controlPr defaultSize="0" autoFill="0" autoLine="0" autoPict="0">
                <anchor moveWithCells="1">
                  <from>
                    <xdr:col>12</xdr:col>
                    <xdr:colOff>19050</xdr:colOff>
                    <xdr:row>117</xdr:row>
                    <xdr:rowOff>133350</xdr:rowOff>
                  </from>
                  <to>
                    <xdr:col>13</xdr:col>
                    <xdr:colOff>76200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8" r:id="rId85" name="Check Box 82">
              <controlPr defaultSize="0" autoFill="0" autoLine="0" autoPict="0">
                <anchor moveWithCells="1">
                  <from>
                    <xdr:col>8</xdr:col>
                    <xdr:colOff>19050</xdr:colOff>
                    <xdr:row>127</xdr:row>
                    <xdr:rowOff>133350</xdr:rowOff>
                  </from>
                  <to>
                    <xdr:col>9</xdr:col>
                    <xdr:colOff>76200</xdr:colOff>
                    <xdr:row>129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9" r:id="rId86" name="Check Box 83">
              <controlPr defaultSize="0" autoFill="0" autoLine="0" autoPict="0">
                <anchor moveWithCells="1">
                  <from>
                    <xdr:col>10</xdr:col>
                    <xdr:colOff>19050</xdr:colOff>
                    <xdr:row>127</xdr:row>
                    <xdr:rowOff>133350</xdr:rowOff>
                  </from>
                  <to>
                    <xdr:col>11</xdr:col>
                    <xdr:colOff>76200</xdr:colOff>
                    <xdr:row>129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0" r:id="rId87" name="Check Box 84">
              <controlPr defaultSize="0" autoFill="0" autoLine="0" autoPict="0">
                <anchor moveWithCells="1">
                  <from>
                    <xdr:col>12</xdr:col>
                    <xdr:colOff>19050</xdr:colOff>
                    <xdr:row>127</xdr:row>
                    <xdr:rowOff>133350</xdr:rowOff>
                  </from>
                  <to>
                    <xdr:col>13</xdr:col>
                    <xdr:colOff>76200</xdr:colOff>
                    <xdr:row>129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1" r:id="rId88" name="Check Box 85">
              <controlPr defaultSize="0" autoFill="0" autoLine="0" autoPict="0">
                <anchor moveWithCells="1">
                  <from>
                    <xdr:col>8</xdr:col>
                    <xdr:colOff>19050</xdr:colOff>
                    <xdr:row>129</xdr:row>
                    <xdr:rowOff>133350</xdr:rowOff>
                  </from>
                  <to>
                    <xdr:col>9</xdr:col>
                    <xdr:colOff>76200</xdr:colOff>
                    <xdr:row>131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2" r:id="rId89" name="Check Box 86">
              <controlPr defaultSize="0" autoFill="0" autoLine="0" autoPict="0">
                <anchor moveWithCells="1">
                  <from>
                    <xdr:col>10</xdr:col>
                    <xdr:colOff>19050</xdr:colOff>
                    <xdr:row>129</xdr:row>
                    <xdr:rowOff>133350</xdr:rowOff>
                  </from>
                  <to>
                    <xdr:col>11</xdr:col>
                    <xdr:colOff>76200</xdr:colOff>
                    <xdr:row>131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3" r:id="rId90" name="Check Box 87">
              <controlPr defaultSize="0" autoFill="0" autoLine="0" autoPict="0">
                <anchor moveWithCells="1">
                  <from>
                    <xdr:col>12</xdr:col>
                    <xdr:colOff>19050</xdr:colOff>
                    <xdr:row>129</xdr:row>
                    <xdr:rowOff>133350</xdr:rowOff>
                  </from>
                  <to>
                    <xdr:col>13</xdr:col>
                    <xdr:colOff>76200</xdr:colOff>
                    <xdr:row>131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4" r:id="rId91" name="Check Box 88">
              <controlPr defaultSize="0" autoFill="0" autoLine="0" autoPict="0">
                <anchor moveWithCells="1">
                  <from>
                    <xdr:col>8</xdr:col>
                    <xdr:colOff>19050</xdr:colOff>
                    <xdr:row>139</xdr:row>
                    <xdr:rowOff>133350</xdr:rowOff>
                  </from>
                  <to>
                    <xdr:col>9</xdr:col>
                    <xdr:colOff>76200</xdr:colOff>
                    <xdr:row>141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5" r:id="rId92" name="Check Box 89">
              <controlPr defaultSize="0" autoFill="0" autoLine="0" autoPict="0">
                <anchor moveWithCells="1">
                  <from>
                    <xdr:col>10</xdr:col>
                    <xdr:colOff>19050</xdr:colOff>
                    <xdr:row>139</xdr:row>
                    <xdr:rowOff>133350</xdr:rowOff>
                  </from>
                  <to>
                    <xdr:col>11</xdr:col>
                    <xdr:colOff>76200</xdr:colOff>
                    <xdr:row>141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6" r:id="rId93" name="Check Box 90">
              <controlPr defaultSize="0" autoFill="0" autoLine="0" autoPict="0">
                <anchor moveWithCells="1">
                  <from>
                    <xdr:col>12</xdr:col>
                    <xdr:colOff>19050</xdr:colOff>
                    <xdr:row>139</xdr:row>
                    <xdr:rowOff>133350</xdr:rowOff>
                  </from>
                  <to>
                    <xdr:col>13</xdr:col>
                    <xdr:colOff>76200</xdr:colOff>
                    <xdr:row>141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7" r:id="rId94" name="Check Box 91">
              <controlPr defaultSize="0" autoFill="0" autoLine="0" autoPict="0">
                <anchor moveWithCells="1">
                  <from>
                    <xdr:col>8</xdr:col>
                    <xdr:colOff>19050</xdr:colOff>
                    <xdr:row>141</xdr:row>
                    <xdr:rowOff>133350</xdr:rowOff>
                  </from>
                  <to>
                    <xdr:col>9</xdr:col>
                    <xdr:colOff>76200</xdr:colOff>
                    <xdr:row>143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8" r:id="rId95" name="Check Box 92">
              <controlPr defaultSize="0" autoFill="0" autoLine="0" autoPict="0">
                <anchor moveWithCells="1">
                  <from>
                    <xdr:col>10</xdr:col>
                    <xdr:colOff>19050</xdr:colOff>
                    <xdr:row>141</xdr:row>
                    <xdr:rowOff>133350</xdr:rowOff>
                  </from>
                  <to>
                    <xdr:col>11</xdr:col>
                    <xdr:colOff>76200</xdr:colOff>
                    <xdr:row>143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9" r:id="rId96" name="Check Box 93">
              <controlPr defaultSize="0" autoFill="0" autoLine="0" autoPict="0">
                <anchor moveWithCells="1">
                  <from>
                    <xdr:col>12</xdr:col>
                    <xdr:colOff>19050</xdr:colOff>
                    <xdr:row>141</xdr:row>
                    <xdr:rowOff>133350</xdr:rowOff>
                  </from>
                  <to>
                    <xdr:col>13</xdr:col>
                    <xdr:colOff>76200</xdr:colOff>
                    <xdr:row>143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0" r:id="rId97" name="Check Box 94">
              <controlPr defaultSize="0" autoFill="0" autoLine="0" autoPict="0">
                <anchor moveWithCells="1">
                  <from>
                    <xdr:col>8</xdr:col>
                    <xdr:colOff>19050</xdr:colOff>
                    <xdr:row>143</xdr:row>
                    <xdr:rowOff>133350</xdr:rowOff>
                  </from>
                  <to>
                    <xdr:col>9</xdr:col>
                    <xdr:colOff>76200</xdr:colOff>
                    <xdr:row>145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1" r:id="rId98" name="Check Box 95">
              <controlPr defaultSize="0" autoFill="0" autoLine="0" autoPict="0">
                <anchor moveWithCells="1">
                  <from>
                    <xdr:col>10</xdr:col>
                    <xdr:colOff>19050</xdr:colOff>
                    <xdr:row>143</xdr:row>
                    <xdr:rowOff>133350</xdr:rowOff>
                  </from>
                  <to>
                    <xdr:col>11</xdr:col>
                    <xdr:colOff>76200</xdr:colOff>
                    <xdr:row>145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2" r:id="rId99" name="Check Box 96">
              <controlPr defaultSize="0" autoFill="0" autoLine="0" autoPict="0">
                <anchor moveWithCells="1">
                  <from>
                    <xdr:col>12</xdr:col>
                    <xdr:colOff>19050</xdr:colOff>
                    <xdr:row>143</xdr:row>
                    <xdr:rowOff>133350</xdr:rowOff>
                  </from>
                  <to>
                    <xdr:col>13</xdr:col>
                    <xdr:colOff>76200</xdr:colOff>
                    <xdr:row>145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3" r:id="rId100" name="Check Box 97">
              <controlPr defaultSize="0" autoFill="0" autoLine="0" autoPict="0">
                <anchor moveWithCells="1">
                  <from>
                    <xdr:col>8</xdr:col>
                    <xdr:colOff>19050</xdr:colOff>
                    <xdr:row>146</xdr:row>
                    <xdr:rowOff>133350</xdr:rowOff>
                  </from>
                  <to>
                    <xdr:col>9</xdr:col>
                    <xdr:colOff>76200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4" r:id="rId101" name="Check Box 98">
              <controlPr defaultSize="0" autoFill="0" autoLine="0" autoPict="0">
                <anchor moveWithCells="1">
                  <from>
                    <xdr:col>10</xdr:col>
                    <xdr:colOff>19050</xdr:colOff>
                    <xdr:row>146</xdr:row>
                    <xdr:rowOff>133350</xdr:rowOff>
                  </from>
                  <to>
                    <xdr:col>11</xdr:col>
                    <xdr:colOff>76200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5" r:id="rId102" name="Check Box 99">
              <controlPr defaultSize="0" autoFill="0" autoLine="0" autoPict="0">
                <anchor moveWithCells="1">
                  <from>
                    <xdr:col>12</xdr:col>
                    <xdr:colOff>19050</xdr:colOff>
                    <xdr:row>146</xdr:row>
                    <xdr:rowOff>133350</xdr:rowOff>
                  </from>
                  <to>
                    <xdr:col>13</xdr:col>
                    <xdr:colOff>76200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6" r:id="rId103" name="Check Box 100">
              <controlPr defaultSize="0" autoFill="0" autoLine="0" autoPict="0">
                <anchor moveWithCells="1">
                  <from>
                    <xdr:col>8</xdr:col>
                    <xdr:colOff>19050</xdr:colOff>
                    <xdr:row>149</xdr:row>
                    <xdr:rowOff>133350</xdr:rowOff>
                  </from>
                  <to>
                    <xdr:col>9</xdr:col>
                    <xdr:colOff>76200</xdr:colOff>
                    <xdr:row>151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7" r:id="rId104" name="Check Box 101">
              <controlPr defaultSize="0" autoFill="0" autoLine="0" autoPict="0">
                <anchor moveWithCells="1">
                  <from>
                    <xdr:col>10</xdr:col>
                    <xdr:colOff>19050</xdr:colOff>
                    <xdr:row>149</xdr:row>
                    <xdr:rowOff>133350</xdr:rowOff>
                  </from>
                  <to>
                    <xdr:col>11</xdr:col>
                    <xdr:colOff>76200</xdr:colOff>
                    <xdr:row>151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8" r:id="rId105" name="Check Box 102">
              <controlPr defaultSize="0" autoFill="0" autoLine="0" autoPict="0">
                <anchor moveWithCells="1">
                  <from>
                    <xdr:col>12</xdr:col>
                    <xdr:colOff>19050</xdr:colOff>
                    <xdr:row>149</xdr:row>
                    <xdr:rowOff>133350</xdr:rowOff>
                  </from>
                  <to>
                    <xdr:col>13</xdr:col>
                    <xdr:colOff>76200</xdr:colOff>
                    <xdr:row>151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9" r:id="rId106" name="Check Box 103">
              <controlPr defaultSize="0" autoFill="0" autoLine="0" autoPict="0">
                <anchor moveWithCells="1">
                  <from>
                    <xdr:col>8</xdr:col>
                    <xdr:colOff>19050</xdr:colOff>
                    <xdr:row>153</xdr:row>
                    <xdr:rowOff>133350</xdr:rowOff>
                  </from>
                  <to>
                    <xdr:col>9</xdr:col>
                    <xdr:colOff>76200</xdr:colOff>
                    <xdr:row>155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0" r:id="rId107" name="Check Box 104">
              <controlPr defaultSize="0" autoFill="0" autoLine="0" autoPict="0">
                <anchor moveWithCells="1">
                  <from>
                    <xdr:col>10</xdr:col>
                    <xdr:colOff>19050</xdr:colOff>
                    <xdr:row>153</xdr:row>
                    <xdr:rowOff>133350</xdr:rowOff>
                  </from>
                  <to>
                    <xdr:col>11</xdr:col>
                    <xdr:colOff>76200</xdr:colOff>
                    <xdr:row>155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1" r:id="rId108" name="Check Box 105">
              <controlPr defaultSize="0" autoFill="0" autoLine="0" autoPict="0">
                <anchor moveWithCells="1">
                  <from>
                    <xdr:col>12</xdr:col>
                    <xdr:colOff>19050</xdr:colOff>
                    <xdr:row>153</xdr:row>
                    <xdr:rowOff>133350</xdr:rowOff>
                  </from>
                  <to>
                    <xdr:col>13</xdr:col>
                    <xdr:colOff>76200</xdr:colOff>
                    <xdr:row>155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2" r:id="rId109" name="Check Box 106">
              <controlPr defaultSize="0" autoFill="0" autoLine="0" autoPict="0">
                <anchor moveWithCells="1">
                  <from>
                    <xdr:col>8</xdr:col>
                    <xdr:colOff>19050</xdr:colOff>
                    <xdr:row>155</xdr:row>
                    <xdr:rowOff>133350</xdr:rowOff>
                  </from>
                  <to>
                    <xdr:col>9</xdr:col>
                    <xdr:colOff>76200</xdr:colOff>
                    <xdr:row>157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3" r:id="rId110" name="Check Box 107">
              <controlPr defaultSize="0" autoFill="0" autoLine="0" autoPict="0">
                <anchor moveWithCells="1">
                  <from>
                    <xdr:col>10</xdr:col>
                    <xdr:colOff>19050</xdr:colOff>
                    <xdr:row>155</xdr:row>
                    <xdr:rowOff>133350</xdr:rowOff>
                  </from>
                  <to>
                    <xdr:col>11</xdr:col>
                    <xdr:colOff>76200</xdr:colOff>
                    <xdr:row>157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4" r:id="rId111" name="Check Box 108">
              <controlPr defaultSize="0" autoFill="0" autoLine="0" autoPict="0">
                <anchor moveWithCells="1">
                  <from>
                    <xdr:col>12</xdr:col>
                    <xdr:colOff>19050</xdr:colOff>
                    <xdr:row>155</xdr:row>
                    <xdr:rowOff>133350</xdr:rowOff>
                  </from>
                  <to>
                    <xdr:col>13</xdr:col>
                    <xdr:colOff>76200</xdr:colOff>
                    <xdr:row>157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5" r:id="rId112" name="Check Box 109">
              <controlPr defaultSize="0" autoFill="0" autoLine="0" autoPict="0">
                <anchor moveWithCells="1">
                  <from>
                    <xdr:col>8</xdr:col>
                    <xdr:colOff>19050</xdr:colOff>
                    <xdr:row>157</xdr:row>
                    <xdr:rowOff>133350</xdr:rowOff>
                  </from>
                  <to>
                    <xdr:col>9</xdr:col>
                    <xdr:colOff>76200</xdr:colOff>
                    <xdr:row>159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6" r:id="rId113" name="Check Box 110">
              <controlPr defaultSize="0" autoFill="0" autoLine="0" autoPict="0">
                <anchor moveWithCells="1">
                  <from>
                    <xdr:col>10</xdr:col>
                    <xdr:colOff>19050</xdr:colOff>
                    <xdr:row>157</xdr:row>
                    <xdr:rowOff>133350</xdr:rowOff>
                  </from>
                  <to>
                    <xdr:col>11</xdr:col>
                    <xdr:colOff>76200</xdr:colOff>
                    <xdr:row>159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7" r:id="rId114" name="Check Box 111">
              <controlPr defaultSize="0" autoFill="0" autoLine="0" autoPict="0">
                <anchor moveWithCells="1">
                  <from>
                    <xdr:col>12</xdr:col>
                    <xdr:colOff>19050</xdr:colOff>
                    <xdr:row>157</xdr:row>
                    <xdr:rowOff>133350</xdr:rowOff>
                  </from>
                  <to>
                    <xdr:col>13</xdr:col>
                    <xdr:colOff>76200</xdr:colOff>
                    <xdr:row>159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8" r:id="rId115" name="Check Box 112">
              <controlPr defaultSize="0" autoFill="0" autoLine="0" autoPict="0">
                <anchor moveWithCells="1">
                  <from>
                    <xdr:col>8</xdr:col>
                    <xdr:colOff>19050</xdr:colOff>
                    <xdr:row>159</xdr:row>
                    <xdr:rowOff>133350</xdr:rowOff>
                  </from>
                  <to>
                    <xdr:col>9</xdr:col>
                    <xdr:colOff>76200</xdr:colOff>
                    <xdr:row>161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9" r:id="rId116" name="Check Box 113">
              <controlPr defaultSize="0" autoFill="0" autoLine="0" autoPict="0">
                <anchor moveWithCells="1">
                  <from>
                    <xdr:col>10</xdr:col>
                    <xdr:colOff>19050</xdr:colOff>
                    <xdr:row>159</xdr:row>
                    <xdr:rowOff>133350</xdr:rowOff>
                  </from>
                  <to>
                    <xdr:col>11</xdr:col>
                    <xdr:colOff>76200</xdr:colOff>
                    <xdr:row>161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0" r:id="rId117" name="Check Box 114">
              <controlPr defaultSize="0" autoFill="0" autoLine="0" autoPict="0">
                <anchor moveWithCells="1">
                  <from>
                    <xdr:col>12</xdr:col>
                    <xdr:colOff>19050</xdr:colOff>
                    <xdr:row>159</xdr:row>
                    <xdr:rowOff>133350</xdr:rowOff>
                  </from>
                  <to>
                    <xdr:col>13</xdr:col>
                    <xdr:colOff>76200</xdr:colOff>
                    <xdr:row>161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1" r:id="rId118" name="Check Box 115">
              <controlPr defaultSize="0" autoFill="0" autoLine="0" autoPict="0">
                <anchor moveWithCells="1">
                  <from>
                    <xdr:col>8</xdr:col>
                    <xdr:colOff>19050</xdr:colOff>
                    <xdr:row>161</xdr:row>
                    <xdr:rowOff>133350</xdr:rowOff>
                  </from>
                  <to>
                    <xdr:col>9</xdr:col>
                    <xdr:colOff>76200</xdr:colOff>
                    <xdr:row>163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2" r:id="rId119" name="Check Box 116">
              <controlPr defaultSize="0" autoFill="0" autoLine="0" autoPict="0">
                <anchor moveWithCells="1">
                  <from>
                    <xdr:col>10</xdr:col>
                    <xdr:colOff>19050</xdr:colOff>
                    <xdr:row>161</xdr:row>
                    <xdr:rowOff>133350</xdr:rowOff>
                  </from>
                  <to>
                    <xdr:col>11</xdr:col>
                    <xdr:colOff>76200</xdr:colOff>
                    <xdr:row>163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3" r:id="rId120" name="Check Box 117">
              <controlPr defaultSize="0" autoFill="0" autoLine="0" autoPict="0">
                <anchor moveWithCells="1">
                  <from>
                    <xdr:col>12</xdr:col>
                    <xdr:colOff>19050</xdr:colOff>
                    <xdr:row>161</xdr:row>
                    <xdr:rowOff>133350</xdr:rowOff>
                  </from>
                  <to>
                    <xdr:col>13</xdr:col>
                    <xdr:colOff>76200</xdr:colOff>
                    <xdr:row>163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4" r:id="rId121" name="Check Box 118">
              <controlPr defaultSize="0" autoFill="0" autoLine="0" autoPict="0">
                <anchor moveWithCells="1">
                  <from>
                    <xdr:col>8</xdr:col>
                    <xdr:colOff>19050</xdr:colOff>
                    <xdr:row>163</xdr:row>
                    <xdr:rowOff>133350</xdr:rowOff>
                  </from>
                  <to>
                    <xdr:col>9</xdr:col>
                    <xdr:colOff>76200</xdr:colOff>
                    <xdr:row>165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5" r:id="rId122" name="Check Box 119">
              <controlPr defaultSize="0" autoFill="0" autoLine="0" autoPict="0">
                <anchor moveWithCells="1">
                  <from>
                    <xdr:col>10</xdr:col>
                    <xdr:colOff>19050</xdr:colOff>
                    <xdr:row>163</xdr:row>
                    <xdr:rowOff>133350</xdr:rowOff>
                  </from>
                  <to>
                    <xdr:col>11</xdr:col>
                    <xdr:colOff>76200</xdr:colOff>
                    <xdr:row>165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6" r:id="rId123" name="Check Box 120">
              <controlPr defaultSize="0" autoFill="0" autoLine="0" autoPict="0">
                <anchor moveWithCells="1">
                  <from>
                    <xdr:col>12</xdr:col>
                    <xdr:colOff>19050</xdr:colOff>
                    <xdr:row>163</xdr:row>
                    <xdr:rowOff>133350</xdr:rowOff>
                  </from>
                  <to>
                    <xdr:col>13</xdr:col>
                    <xdr:colOff>76200</xdr:colOff>
                    <xdr:row>165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7" r:id="rId124" name="Check Box 121">
              <controlPr defaultSize="0" autoFill="0" autoLine="0" autoPict="0">
                <anchor moveWithCells="1">
                  <from>
                    <xdr:col>8</xdr:col>
                    <xdr:colOff>19050</xdr:colOff>
                    <xdr:row>165</xdr:row>
                    <xdr:rowOff>133350</xdr:rowOff>
                  </from>
                  <to>
                    <xdr:col>9</xdr:col>
                    <xdr:colOff>76200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8" r:id="rId125" name="Check Box 122">
              <controlPr defaultSize="0" autoFill="0" autoLine="0" autoPict="0">
                <anchor moveWithCells="1">
                  <from>
                    <xdr:col>10</xdr:col>
                    <xdr:colOff>19050</xdr:colOff>
                    <xdr:row>165</xdr:row>
                    <xdr:rowOff>133350</xdr:rowOff>
                  </from>
                  <to>
                    <xdr:col>11</xdr:col>
                    <xdr:colOff>76200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9" r:id="rId126" name="Check Box 123">
              <controlPr defaultSize="0" autoFill="0" autoLine="0" autoPict="0">
                <anchor moveWithCells="1">
                  <from>
                    <xdr:col>12</xdr:col>
                    <xdr:colOff>19050</xdr:colOff>
                    <xdr:row>165</xdr:row>
                    <xdr:rowOff>133350</xdr:rowOff>
                  </from>
                  <to>
                    <xdr:col>13</xdr:col>
                    <xdr:colOff>76200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0" r:id="rId127" name="Check Box 124">
              <controlPr defaultSize="0" autoFill="0" autoLine="0" autoPict="0">
                <anchor moveWithCells="1">
                  <from>
                    <xdr:col>8</xdr:col>
                    <xdr:colOff>19050</xdr:colOff>
                    <xdr:row>168</xdr:row>
                    <xdr:rowOff>133350</xdr:rowOff>
                  </from>
                  <to>
                    <xdr:col>9</xdr:col>
                    <xdr:colOff>76200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1" r:id="rId128" name="Check Box 125">
              <controlPr defaultSize="0" autoFill="0" autoLine="0" autoPict="0">
                <anchor moveWithCells="1">
                  <from>
                    <xdr:col>10</xdr:col>
                    <xdr:colOff>19050</xdr:colOff>
                    <xdr:row>168</xdr:row>
                    <xdr:rowOff>133350</xdr:rowOff>
                  </from>
                  <to>
                    <xdr:col>11</xdr:col>
                    <xdr:colOff>76200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2" r:id="rId129" name="Check Box 126">
              <controlPr defaultSize="0" autoFill="0" autoLine="0" autoPict="0">
                <anchor moveWithCells="1">
                  <from>
                    <xdr:col>12</xdr:col>
                    <xdr:colOff>19050</xdr:colOff>
                    <xdr:row>168</xdr:row>
                    <xdr:rowOff>133350</xdr:rowOff>
                  </from>
                  <to>
                    <xdr:col>13</xdr:col>
                    <xdr:colOff>76200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3" r:id="rId130" name="Check Box 127">
              <controlPr defaultSize="0" autoFill="0" autoLine="0" autoPict="0">
                <anchor moveWithCells="1">
                  <from>
                    <xdr:col>8</xdr:col>
                    <xdr:colOff>19050</xdr:colOff>
                    <xdr:row>170</xdr:row>
                    <xdr:rowOff>133350</xdr:rowOff>
                  </from>
                  <to>
                    <xdr:col>9</xdr:col>
                    <xdr:colOff>76200</xdr:colOff>
                    <xdr:row>172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4" r:id="rId131" name="Check Box 128">
              <controlPr defaultSize="0" autoFill="0" autoLine="0" autoPict="0">
                <anchor moveWithCells="1">
                  <from>
                    <xdr:col>10</xdr:col>
                    <xdr:colOff>19050</xdr:colOff>
                    <xdr:row>170</xdr:row>
                    <xdr:rowOff>133350</xdr:rowOff>
                  </from>
                  <to>
                    <xdr:col>11</xdr:col>
                    <xdr:colOff>95250</xdr:colOff>
                    <xdr:row>172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5" r:id="rId132" name="Check Box 129">
              <controlPr defaultSize="0" autoFill="0" autoLine="0" autoPict="0">
                <anchor moveWithCells="1">
                  <from>
                    <xdr:col>12</xdr:col>
                    <xdr:colOff>19050</xdr:colOff>
                    <xdr:row>170</xdr:row>
                    <xdr:rowOff>133350</xdr:rowOff>
                  </from>
                  <to>
                    <xdr:col>13</xdr:col>
                    <xdr:colOff>76200</xdr:colOff>
                    <xdr:row>172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6" r:id="rId133" name="Check Box 130">
              <controlPr defaultSize="0" autoFill="0" autoLine="0" autoPict="0">
                <anchor moveWithCells="1">
                  <from>
                    <xdr:col>8</xdr:col>
                    <xdr:colOff>19050</xdr:colOff>
                    <xdr:row>181</xdr:row>
                    <xdr:rowOff>133350</xdr:rowOff>
                  </from>
                  <to>
                    <xdr:col>9</xdr:col>
                    <xdr:colOff>76200</xdr:colOff>
                    <xdr:row>182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7" r:id="rId134" name="Check Box 131">
              <controlPr defaultSize="0" autoFill="0" autoLine="0" autoPict="0">
                <anchor moveWithCells="1">
                  <from>
                    <xdr:col>10</xdr:col>
                    <xdr:colOff>19050</xdr:colOff>
                    <xdr:row>181</xdr:row>
                    <xdr:rowOff>133350</xdr:rowOff>
                  </from>
                  <to>
                    <xdr:col>11</xdr:col>
                    <xdr:colOff>76200</xdr:colOff>
                    <xdr:row>182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8" r:id="rId135" name="Check Box 132">
              <controlPr defaultSize="0" autoFill="0" autoLine="0" autoPict="0">
                <anchor moveWithCells="1">
                  <from>
                    <xdr:col>12</xdr:col>
                    <xdr:colOff>19050</xdr:colOff>
                    <xdr:row>181</xdr:row>
                    <xdr:rowOff>133350</xdr:rowOff>
                  </from>
                  <to>
                    <xdr:col>13</xdr:col>
                    <xdr:colOff>76200</xdr:colOff>
                    <xdr:row>182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9" r:id="rId136" name="Check Box 133">
              <controlPr defaultSize="0" autoFill="0" autoLine="0" autoPict="0">
                <anchor moveWithCells="1">
                  <from>
                    <xdr:col>8</xdr:col>
                    <xdr:colOff>19050</xdr:colOff>
                    <xdr:row>185</xdr:row>
                    <xdr:rowOff>133350</xdr:rowOff>
                  </from>
                  <to>
                    <xdr:col>9</xdr:col>
                    <xdr:colOff>76200</xdr:colOff>
                    <xdr:row>187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0" r:id="rId137" name="Check Box 134">
              <controlPr defaultSize="0" autoFill="0" autoLine="0" autoPict="0">
                <anchor moveWithCells="1">
                  <from>
                    <xdr:col>10</xdr:col>
                    <xdr:colOff>19050</xdr:colOff>
                    <xdr:row>185</xdr:row>
                    <xdr:rowOff>133350</xdr:rowOff>
                  </from>
                  <to>
                    <xdr:col>11</xdr:col>
                    <xdr:colOff>76200</xdr:colOff>
                    <xdr:row>187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1" r:id="rId138" name="Check Box 135">
              <controlPr defaultSize="0" autoFill="0" autoLine="0" autoPict="0">
                <anchor moveWithCells="1">
                  <from>
                    <xdr:col>12</xdr:col>
                    <xdr:colOff>19050</xdr:colOff>
                    <xdr:row>185</xdr:row>
                    <xdr:rowOff>133350</xdr:rowOff>
                  </from>
                  <to>
                    <xdr:col>13</xdr:col>
                    <xdr:colOff>76200</xdr:colOff>
                    <xdr:row>187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2" r:id="rId139" name="Check Box 136">
              <controlPr defaultSize="0" autoFill="0" autoLine="0" autoPict="0">
                <anchor moveWithCells="1">
                  <from>
                    <xdr:col>8</xdr:col>
                    <xdr:colOff>19050</xdr:colOff>
                    <xdr:row>187</xdr:row>
                    <xdr:rowOff>133350</xdr:rowOff>
                  </from>
                  <to>
                    <xdr:col>9</xdr:col>
                    <xdr:colOff>76200</xdr:colOff>
                    <xdr:row>189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3" r:id="rId140" name="Check Box 137">
              <controlPr defaultSize="0" autoFill="0" autoLine="0" autoPict="0">
                <anchor moveWithCells="1">
                  <from>
                    <xdr:col>10</xdr:col>
                    <xdr:colOff>19050</xdr:colOff>
                    <xdr:row>187</xdr:row>
                    <xdr:rowOff>133350</xdr:rowOff>
                  </from>
                  <to>
                    <xdr:col>11</xdr:col>
                    <xdr:colOff>76200</xdr:colOff>
                    <xdr:row>189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4" r:id="rId141" name="Check Box 138">
              <controlPr defaultSize="0" autoFill="0" autoLine="0" autoPict="0">
                <anchor moveWithCells="1">
                  <from>
                    <xdr:col>12</xdr:col>
                    <xdr:colOff>19050</xdr:colOff>
                    <xdr:row>187</xdr:row>
                    <xdr:rowOff>133350</xdr:rowOff>
                  </from>
                  <to>
                    <xdr:col>13</xdr:col>
                    <xdr:colOff>76200</xdr:colOff>
                    <xdr:row>189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5" r:id="rId142" name="Check Box 139">
              <controlPr defaultSize="0" autoFill="0" autoLine="0" autoPict="0">
                <anchor moveWithCells="1">
                  <from>
                    <xdr:col>8</xdr:col>
                    <xdr:colOff>19050</xdr:colOff>
                    <xdr:row>190</xdr:row>
                    <xdr:rowOff>133350</xdr:rowOff>
                  </from>
                  <to>
                    <xdr:col>9</xdr:col>
                    <xdr:colOff>76200</xdr:colOff>
                    <xdr:row>192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6" r:id="rId143" name="Check Box 140">
              <controlPr defaultSize="0" autoFill="0" autoLine="0" autoPict="0">
                <anchor moveWithCells="1">
                  <from>
                    <xdr:col>10</xdr:col>
                    <xdr:colOff>19050</xdr:colOff>
                    <xdr:row>190</xdr:row>
                    <xdr:rowOff>133350</xdr:rowOff>
                  </from>
                  <to>
                    <xdr:col>11</xdr:col>
                    <xdr:colOff>76200</xdr:colOff>
                    <xdr:row>192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7" r:id="rId144" name="Check Box 141">
              <controlPr defaultSize="0" autoFill="0" autoLine="0" autoPict="0">
                <anchor moveWithCells="1">
                  <from>
                    <xdr:col>12</xdr:col>
                    <xdr:colOff>19050</xdr:colOff>
                    <xdr:row>190</xdr:row>
                    <xdr:rowOff>133350</xdr:rowOff>
                  </from>
                  <to>
                    <xdr:col>13</xdr:col>
                    <xdr:colOff>76200</xdr:colOff>
                    <xdr:row>192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8" r:id="rId145" name="Check Box 142">
              <controlPr defaultSize="0" autoFill="0" autoLine="0" autoPict="0">
                <anchor moveWithCells="1">
                  <from>
                    <xdr:col>8</xdr:col>
                    <xdr:colOff>19050</xdr:colOff>
                    <xdr:row>193</xdr:row>
                    <xdr:rowOff>133350</xdr:rowOff>
                  </from>
                  <to>
                    <xdr:col>9</xdr:col>
                    <xdr:colOff>76200</xdr:colOff>
                    <xdr:row>195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9" r:id="rId146" name="Check Box 143">
              <controlPr defaultSize="0" autoFill="0" autoLine="0" autoPict="0">
                <anchor moveWithCells="1">
                  <from>
                    <xdr:col>10</xdr:col>
                    <xdr:colOff>19050</xdr:colOff>
                    <xdr:row>193</xdr:row>
                    <xdr:rowOff>133350</xdr:rowOff>
                  </from>
                  <to>
                    <xdr:col>11</xdr:col>
                    <xdr:colOff>76200</xdr:colOff>
                    <xdr:row>195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0" r:id="rId147" name="Check Box 144">
              <controlPr defaultSize="0" autoFill="0" autoLine="0" autoPict="0">
                <anchor moveWithCells="1">
                  <from>
                    <xdr:col>12</xdr:col>
                    <xdr:colOff>19050</xdr:colOff>
                    <xdr:row>193</xdr:row>
                    <xdr:rowOff>133350</xdr:rowOff>
                  </from>
                  <to>
                    <xdr:col>13</xdr:col>
                    <xdr:colOff>76200</xdr:colOff>
                    <xdr:row>195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1" r:id="rId148" name="Check Box 145">
              <controlPr defaultSize="0" autoFill="0" autoLine="0" autoPict="0">
                <anchor moveWithCells="1">
                  <from>
                    <xdr:col>8</xdr:col>
                    <xdr:colOff>19050</xdr:colOff>
                    <xdr:row>196</xdr:row>
                    <xdr:rowOff>0</xdr:rowOff>
                  </from>
                  <to>
                    <xdr:col>9</xdr:col>
                    <xdr:colOff>76200</xdr:colOff>
                    <xdr:row>197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2" r:id="rId149" name="Check Box 146">
              <controlPr defaultSize="0" autoFill="0" autoLine="0" autoPict="0">
                <anchor moveWithCells="1">
                  <from>
                    <xdr:col>10</xdr:col>
                    <xdr:colOff>19050</xdr:colOff>
                    <xdr:row>196</xdr:row>
                    <xdr:rowOff>0</xdr:rowOff>
                  </from>
                  <to>
                    <xdr:col>11</xdr:col>
                    <xdr:colOff>76200</xdr:colOff>
                    <xdr:row>197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3" r:id="rId150" name="Check Box 147">
              <controlPr defaultSize="0" autoFill="0" autoLine="0" autoPict="0">
                <anchor moveWithCells="1">
                  <from>
                    <xdr:col>12</xdr:col>
                    <xdr:colOff>19050</xdr:colOff>
                    <xdr:row>196</xdr:row>
                    <xdr:rowOff>0</xdr:rowOff>
                  </from>
                  <to>
                    <xdr:col>13</xdr:col>
                    <xdr:colOff>76200</xdr:colOff>
                    <xdr:row>197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4" r:id="rId151" name="Check Box 148">
              <controlPr defaultSize="0" autoFill="0" autoLine="0" autoPict="0">
                <anchor moveWithCells="1">
                  <from>
                    <xdr:col>8</xdr:col>
                    <xdr:colOff>19050</xdr:colOff>
                    <xdr:row>197</xdr:row>
                    <xdr:rowOff>133350</xdr:rowOff>
                  </from>
                  <to>
                    <xdr:col>9</xdr:col>
                    <xdr:colOff>76200</xdr:colOff>
                    <xdr:row>199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5" r:id="rId152" name="Check Box 149">
              <controlPr defaultSize="0" autoFill="0" autoLine="0" autoPict="0">
                <anchor moveWithCells="1">
                  <from>
                    <xdr:col>10</xdr:col>
                    <xdr:colOff>19050</xdr:colOff>
                    <xdr:row>197</xdr:row>
                    <xdr:rowOff>133350</xdr:rowOff>
                  </from>
                  <to>
                    <xdr:col>11</xdr:col>
                    <xdr:colOff>76200</xdr:colOff>
                    <xdr:row>199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6" r:id="rId153" name="Check Box 150">
              <controlPr defaultSize="0" autoFill="0" autoLine="0" autoPict="0">
                <anchor moveWithCells="1">
                  <from>
                    <xdr:col>12</xdr:col>
                    <xdr:colOff>19050</xdr:colOff>
                    <xdr:row>197</xdr:row>
                    <xdr:rowOff>133350</xdr:rowOff>
                  </from>
                  <to>
                    <xdr:col>13</xdr:col>
                    <xdr:colOff>76200</xdr:colOff>
                    <xdr:row>199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7" r:id="rId154" name="Check Box 151">
              <controlPr defaultSize="0" autoFill="0" autoLine="0" autoPict="0">
                <anchor moveWithCells="1">
                  <from>
                    <xdr:col>8</xdr:col>
                    <xdr:colOff>19050</xdr:colOff>
                    <xdr:row>201</xdr:row>
                    <xdr:rowOff>133350</xdr:rowOff>
                  </from>
                  <to>
                    <xdr:col>9</xdr:col>
                    <xdr:colOff>76200</xdr:colOff>
                    <xdr:row>203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8" r:id="rId155" name="Check Box 152">
              <controlPr defaultSize="0" autoFill="0" autoLine="0" autoPict="0">
                <anchor moveWithCells="1">
                  <from>
                    <xdr:col>10</xdr:col>
                    <xdr:colOff>19050</xdr:colOff>
                    <xdr:row>201</xdr:row>
                    <xdr:rowOff>133350</xdr:rowOff>
                  </from>
                  <to>
                    <xdr:col>11</xdr:col>
                    <xdr:colOff>76200</xdr:colOff>
                    <xdr:row>203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9" r:id="rId156" name="Check Box 153">
              <controlPr defaultSize="0" autoFill="0" autoLine="0" autoPict="0">
                <anchor moveWithCells="1">
                  <from>
                    <xdr:col>12</xdr:col>
                    <xdr:colOff>19050</xdr:colOff>
                    <xdr:row>201</xdr:row>
                    <xdr:rowOff>133350</xdr:rowOff>
                  </from>
                  <to>
                    <xdr:col>13</xdr:col>
                    <xdr:colOff>76200</xdr:colOff>
                    <xdr:row>203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0" r:id="rId157" name="Check Box 154">
              <controlPr defaultSize="0" autoFill="0" autoLine="0" autoPict="0">
                <anchor moveWithCells="1">
                  <from>
                    <xdr:col>8</xdr:col>
                    <xdr:colOff>19050</xdr:colOff>
                    <xdr:row>204</xdr:row>
                    <xdr:rowOff>133350</xdr:rowOff>
                  </from>
                  <to>
                    <xdr:col>9</xdr:col>
                    <xdr:colOff>76200</xdr:colOff>
                    <xdr:row>206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1" r:id="rId158" name="Check Box 155">
              <controlPr defaultSize="0" autoFill="0" autoLine="0" autoPict="0">
                <anchor moveWithCells="1">
                  <from>
                    <xdr:col>10</xdr:col>
                    <xdr:colOff>19050</xdr:colOff>
                    <xdr:row>204</xdr:row>
                    <xdr:rowOff>133350</xdr:rowOff>
                  </from>
                  <to>
                    <xdr:col>11</xdr:col>
                    <xdr:colOff>76200</xdr:colOff>
                    <xdr:row>206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2" r:id="rId159" name="Check Box 156">
              <controlPr defaultSize="0" autoFill="0" autoLine="0" autoPict="0">
                <anchor moveWithCells="1">
                  <from>
                    <xdr:col>12</xdr:col>
                    <xdr:colOff>19050</xdr:colOff>
                    <xdr:row>204</xdr:row>
                    <xdr:rowOff>133350</xdr:rowOff>
                  </from>
                  <to>
                    <xdr:col>13</xdr:col>
                    <xdr:colOff>76200</xdr:colOff>
                    <xdr:row>206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3" r:id="rId160" name="Check Box 157">
              <controlPr defaultSize="0" autoFill="0" autoLine="0" autoPict="0">
                <anchor moveWithCells="1">
                  <from>
                    <xdr:col>8</xdr:col>
                    <xdr:colOff>19050</xdr:colOff>
                    <xdr:row>215</xdr:row>
                    <xdr:rowOff>133350</xdr:rowOff>
                  </from>
                  <to>
                    <xdr:col>9</xdr:col>
                    <xdr:colOff>76200</xdr:colOff>
                    <xdr:row>217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4" r:id="rId161" name="Check Box 158">
              <controlPr defaultSize="0" autoFill="0" autoLine="0" autoPict="0">
                <anchor moveWithCells="1">
                  <from>
                    <xdr:col>10</xdr:col>
                    <xdr:colOff>19050</xdr:colOff>
                    <xdr:row>215</xdr:row>
                    <xdr:rowOff>133350</xdr:rowOff>
                  </from>
                  <to>
                    <xdr:col>11</xdr:col>
                    <xdr:colOff>76200</xdr:colOff>
                    <xdr:row>217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5" r:id="rId162" name="Check Box 159">
              <controlPr defaultSize="0" autoFill="0" autoLine="0" autoPict="0">
                <anchor moveWithCells="1">
                  <from>
                    <xdr:col>12</xdr:col>
                    <xdr:colOff>19050</xdr:colOff>
                    <xdr:row>215</xdr:row>
                    <xdr:rowOff>133350</xdr:rowOff>
                  </from>
                  <to>
                    <xdr:col>13</xdr:col>
                    <xdr:colOff>76200</xdr:colOff>
                    <xdr:row>217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6" r:id="rId163" name="Check Box 160">
              <controlPr defaultSize="0" autoFill="0" autoLine="0" autoPict="0">
                <anchor moveWithCells="1">
                  <from>
                    <xdr:col>8</xdr:col>
                    <xdr:colOff>19050</xdr:colOff>
                    <xdr:row>218</xdr:row>
                    <xdr:rowOff>133350</xdr:rowOff>
                  </from>
                  <to>
                    <xdr:col>9</xdr:col>
                    <xdr:colOff>76200</xdr:colOff>
                    <xdr:row>220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7" r:id="rId164" name="Check Box 161">
              <controlPr defaultSize="0" autoFill="0" autoLine="0" autoPict="0">
                <anchor moveWithCells="1">
                  <from>
                    <xdr:col>10</xdr:col>
                    <xdr:colOff>19050</xdr:colOff>
                    <xdr:row>218</xdr:row>
                    <xdr:rowOff>133350</xdr:rowOff>
                  </from>
                  <to>
                    <xdr:col>11</xdr:col>
                    <xdr:colOff>76200</xdr:colOff>
                    <xdr:row>220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8" r:id="rId165" name="Check Box 162">
              <controlPr defaultSize="0" autoFill="0" autoLine="0" autoPict="0">
                <anchor moveWithCells="1">
                  <from>
                    <xdr:col>12</xdr:col>
                    <xdr:colOff>19050</xdr:colOff>
                    <xdr:row>218</xdr:row>
                    <xdr:rowOff>133350</xdr:rowOff>
                  </from>
                  <to>
                    <xdr:col>13</xdr:col>
                    <xdr:colOff>76200</xdr:colOff>
                    <xdr:row>220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9" r:id="rId166" name="Check Box 163">
              <controlPr defaultSize="0" autoFill="0" autoLine="0" autoPict="0">
                <anchor moveWithCells="1">
                  <from>
                    <xdr:col>8</xdr:col>
                    <xdr:colOff>19050</xdr:colOff>
                    <xdr:row>221</xdr:row>
                    <xdr:rowOff>0</xdr:rowOff>
                  </from>
                  <to>
                    <xdr:col>9</xdr:col>
                    <xdr:colOff>76200</xdr:colOff>
                    <xdr:row>222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0" r:id="rId167" name="Check Box 164">
              <controlPr defaultSize="0" autoFill="0" autoLine="0" autoPict="0">
                <anchor moveWithCells="1">
                  <from>
                    <xdr:col>10</xdr:col>
                    <xdr:colOff>19050</xdr:colOff>
                    <xdr:row>221</xdr:row>
                    <xdr:rowOff>0</xdr:rowOff>
                  </from>
                  <to>
                    <xdr:col>11</xdr:col>
                    <xdr:colOff>76200</xdr:colOff>
                    <xdr:row>222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1" r:id="rId168" name="Check Box 165">
              <controlPr defaultSize="0" autoFill="0" autoLine="0" autoPict="0">
                <anchor moveWithCells="1">
                  <from>
                    <xdr:col>12</xdr:col>
                    <xdr:colOff>19050</xdr:colOff>
                    <xdr:row>221</xdr:row>
                    <xdr:rowOff>0</xdr:rowOff>
                  </from>
                  <to>
                    <xdr:col>13</xdr:col>
                    <xdr:colOff>76200</xdr:colOff>
                    <xdr:row>222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2" r:id="rId169" name="Check Box 166">
              <controlPr defaultSize="0" autoFill="0" autoLine="0" autoPict="0">
                <anchor moveWithCells="1">
                  <from>
                    <xdr:col>8</xdr:col>
                    <xdr:colOff>19050</xdr:colOff>
                    <xdr:row>229</xdr:row>
                    <xdr:rowOff>133350</xdr:rowOff>
                  </from>
                  <to>
                    <xdr:col>9</xdr:col>
                    <xdr:colOff>76200</xdr:colOff>
                    <xdr:row>231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3" r:id="rId170" name="Check Box 167">
              <controlPr defaultSize="0" autoFill="0" autoLine="0" autoPict="0">
                <anchor moveWithCells="1">
                  <from>
                    <xdr:col>10</xdr:col>
                    <xdr:colOff>19050</xdr:colOff>
                    <xdr:row>229</xdr:row>
                    <xdr:rowOff>133350</xdr:rowOff>
                  </from>
                  <to>
                    <xdr:col>11</xdr:col>
                    <xdr:colOff>76200</xdr:colOff>
                    <xdr:row>231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4" r:id="rId171" name="Check Box 168">
              <controlPr defaultSize="0" autoFill="0" autoLine="0" autoPict="0">
                <anchor moveWithCells="1">
                  <from>
                    <xdr:col>12</xdr:col>
                    <xdr:colOff>19050</xdr:colOff>
                    <xdr:row>229</xdr:row>
                    <xdr:rowOff>133350</xdr:rowOff>
                  </from>
                  <to>
                    <xdr:col>13</xdr:col>
                    <xdr:colOff>76200</xdr:colOff>
                    <xdr:row>231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5" r:id="rId172" name="Check Box 169">
              <controlPr defaultSize="0" autoFill="0" autoLine="0" autoPict="0">
                <anchor moveWithCells="1">
                  <from>
                    <xdr:col>8</xdr:col>
                    <xdr:colOff>19050</xdr:colOff>
                    <xdr:row>31</xdr:row>
                    <xdr:rowOff>123825</xdr:rowOff>
                  </from>
                  <to>
                    <xdr:col>9</xdr:col>
                    <xdr:colOff>76200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6" r:id="rId173" name="Check Box 170">
              <controlPr defaultSize="0" autoFill="0" autoLine="0" autoPict="0">
                <anchor moveWithCells="1">
                  <from>
                    <xdr:col>12</xdr:col>
                    <xdr:colOff>19050</xdr:colOff>
                    <xdr:row>31</xdr:row>
                    <xdr:rowOff>133350</xdr:rowOff>
                  </from>
                  <to>
                    <xdr:col>13</xdr:col>
                    <xdr:colOff>76200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7" r:id="rId174" name="Check Box 171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31</xdr:row>
                    <xdr:rowOff>9525</xdr:rowOff>
                  </from>
                  <to>
                    <xdr:col>11</xdr:col>
                    <xdr:colOff>76200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8" r:id="rId175" name="Check Box 172">
              <controlPr defaultSize="0" autoFill="0" autoLine="0" autoPict="0">
                <anchor moveWithCells="1">
                  <from>
                    <xdr:col>8</xdr:col>
                    <xdr:colOff>19050</xdr:colOff>
                    <xdr:row>34</xdr:row>
                    <xdr:rowOff>38100</xdr:rowOff>
                  </from>
                  <to>
                    <xdr:col>9</xdr:col>
                    <xdr:colOff>76200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9" r:id="rId176" name="Check Box 173">
              <controlPr defaultSize="0" autoFill="0" autoLine="0" autoPict="0">
                <anchor moveWithCells="1">
                  <from>
                    <xdr:col>10</xdr:col>
                    <xdr:colOff>19050</xdr:colOff>
                    <xdr:row>34</xdr:row>
                    <xdr:rowOff>19050</xdr:rowOff>
                  </from>
                  <to>
                    <xdr:col>11</xdr:col>
                    <xdr:colOff>76200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0" r:id="rId177" name="Check Box 174">
              <controlPr defaultSize="0" autoFill="0" autoLine="0" autoPict="0">
                <anchor moveWithCells="1">
                  <from>
                    <xdr:col>12</xdr:col>
                    <xdr:colOff>19050</xdr:colOff>
                    <xdr:row>34</xdr:row>
                    <xdr:rowOff>133350</xdr:rowOff>
                  </from>
                  <to>
                    <xdr:col>13</xdr:col>
                    <xdr:colOff>76200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1" r:id="rId178" name="Check Box 175">
              <controlPr defaultSize="0" autoFill="0" autoLine="0" autoPict="0">
                <anchor moveWithCells="1">
                  <from>
                    <xdr:col>8</xdr:col>
                    <xdr:colOff>47625</xdr:colOff>
                    <xdr:row>81</xdr:row>
                    <xdr:rowOff>123825</xdr:rowOff>
                  </from>
                  <to>
                    <xdr:col>9</xdr:col>
                    <xdr:colOff>104775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2" r:id="rId179" name="Check Box 176">
              <controlPr defaultSize="0" autoFill="0" autoLine="0" autoPict="0">
                <anchor moveWithCells="1">
                  <from>
                    <xdr:col>10</xdr:col>
                    <xdr:colOff>28575</xdr:colOff>
                    <xdr:row>81</xdr:row>
                    <xdr:rowOff>114300</xdr:rowOff>
                  </from>
                  <to>
                    <xdr:col>11</xdr:col>
                    <xdr:colOff>85725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3" r:id="rId180" name="Check Box 177">
              <controlPr defaultSize="0" autoFill="0" autoLine="0" autoPict="0">
                <anchor moveWithCells="1">
                  <from>
                    <xdr:col>12</xdr:col>
                    <xdr:colOff>28575</xdr:colOff>
                    <xdr:row>81</xdr:row>
                    <xdr:rowOff>123825</xdr:rowOff>
                  </from>
                  <to>
                    <xdr:col>13</xdr:col>
                    <xdr:colOff>85725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4" r:id="rId181" name="Check Box 178">
              <controlPr defaultSize="0" autoFill="0" autoLine="0" autoPict="0">
                <anchor moveWithCells="1">
                  <from>
                    <xdr:col>12</xdr:col>
                    <xdr:colOff>28575</xdr:colOff>
                    <xdr:row>213</xdr:row>
                    <xdr:rowOff>123825</xdr:rowOff>
                  </from>
                  <to>
                    <xdr:col>13</xdr:col>
                    <xdr:colOff>85725</xdr:colOff>
                    <xdr:row>215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5" r:id="rId182" name="Check Box 179">
              <controlPr defaultSize="0" autoFill="0" autoLine="0" autoPict="0">
                <anchor moveWithCells="1">
                  <from>
                    <xdr:col>8</xdr:col>
                    <xdr:colOff>9525</xdr:colOff>
                    <xdr:row>213</xdr:row>
                    <xdr:rowOff>152400</xdr:rowOff>
                  </from>
                  <to>
                    <xdr:col>9</xdr:col>
                    <xdr:colOff>66675</xdr:colOff>
                    <xdr:row>215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6" r:id="rId183" name="Check Box 180">
              <controlPr defaultSize="0" autoFill="0" autoLine="0" autoPict="0">
                <anchor moveWithCells="1">
                  <from>
                    <xdr:col>10</xdr:col>
                    <xdr:colOff>0</xdr:colOff>
                    <xdr:row>213</xdr:row>
                    <xdr:rowOff>133350</xdr:rowOff>
                  </from>
                  <to>
                    <xdr:col>11</xdr:col>
                    <xdr:colOff>57150</xdr:colOff>
                    <xdr:row>215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241"/>
  <sheetViews>
    <sheetView defaultGridColor="0" colorId="38" zoomScaleNormal="100" workbookViewId="0">
      <selection activeCell="G39" sqref="G39"/>
    </sheetView>
  </sheetViews>
  <sheetFormatPr defaultRowHeight="12.75" x14ac:dyDescent="0.2"/>
  <cols>
    <col min="1" max="1" width="9.140625" style="342"/>
    <col min="2" max="7" width="9.140625" style="296"/>
    <col min="8" max="8" width="12.5703125" style="296" customWidth="1"/>
    <col min="9" max="9" width="3.7109375" style="296" customWidth="1"/>
    <col min="10" max="10" width="8" style="296" customWidth="1"/>
    <col min="11" max="11" width="3.7109375" style="296" customWidth="1"/>
    <col min="12" max="12" width="7.28515625" style="296" customWidth="1"/>
    <col min="13" max="13" width="3.42578125" style="296" customWidth="1"/>
    <col min="14" max="16384" width="9.140625" style="339"/>
  </cols>
  <sheetData>
    <row r="1" spans="1:13" s="296" customFormat="1" x14ac:dyDescent="0.2">
      <c r="A1" s="337" t="s">
        <v>531</v>
      </c>
      <c r="I1" s="560" t="s">
        <v>592</v>
      </c>
      <c r="J1" s="561"/>
      <c r="K1" s="561"/>
      <c r="L1" s="561"/>
      <c r="M1" s="562"/>
    </row>
    <row r="2" spans="1:13" s="296" customFormat="1" x14ac:dyDescent="0.2">
      <c r="A2" s="337" t="s">
        <v>593</v>
      </c>
      <c r="I2" s="563"/>
      <c r="J2" s="564"/>
      <c r="K2" s="564"/>
      <c r="L2" s="564"/>
      <c r="M2" s="565"/>
    </row>
    <row r="3" spans="1:13" s="296" customFormat="1" x14ac:dyDescent="0.2">
      <c r="A3" s="338"/>
      <c r="I3" s="566" t="s">
        <v>594</v>
      </c>
      <c r="J3" s="567"/>
      <c r="K3" s="339"/>
      <c r="L3" s="568">
        <v>0</v>
      </c>
      <c r="M3" s="569"/>
    </row>
    <row r="4" spans="1:13" s="296" customFormat="1" x14ac:dyDescent="0.2">
      <c r="A4" s="337" t="s">
        <v>771</v>
      </c>
      <c r="I4" s="566" t="s">
        <v>596</v>
      </c>
      <c r="J4" s="567"/>
      <c r="K4" s="339"/>
      <c r="L4" s="570">
        <v>0</v>
      </c>
      <c r="M4" s="571"/>
    </row>
    <row r="5" spans="1:13" s="296" customFormat="1" x14ac:dyDescent="0.2">
      <c r="A5" s="337" t="s">
        <v>772</v>
      </c>
      <c r="I5" s="566" t="s">
        <v>598</v>
      </c>
      <c r="J5" s="567"/>
      <c r="K5" s="339"/>
      <c r="L5" s="570">
        <v>0</v>
      </c>
      <c r="M5" s="571"/>
    </row>
    <row r="6" spans="1:13" s="296" customFormat="1" x14ac:dyDescent="0.2">
      <c r="A6" s="338"/>
      <c r="I6" s="566" t="s">
        <v>599</v>
      </c>
      <c r="J6" s="567"/>
      <c r="K6" s="339"/>
      <c r="L6" s="570">
        <v>0</v>
      </c>
      <c r="M6" s="571"/>
    </row>
    <row r="7" spans="1:13" s="296" customFormat="1" x14ac:dyDescent="0.2">
      <c r="A7" s="337" t="s">
        <v>589</v>
      </c>
      <c r="B7" s="373"/>
      <c r="C7" s="363"/>
      <c r="D7" s="363"/>
      <c r="E7" s="363"/>
      <c r="F7" s="363"/>
      <c r="G7" s="363"/>
      <c r="I7" s="590"/>
      <c r="J7" s="591"/>
      <c r="K7" s="339"/>
      <c r="L7" s="570">
        <v>0</v>
      </c>
      <c r="M7" s="571"/>
    </row>
    <row r="8" spans="1:13" s="296" customFormat="1" x14ac:dyDescent="0.2">
      <c r="A8" s="338"/>
      <c r="I8" s="563"/>
      <c r="J8" s="564"/>
      <c r="K8" s="564"/>
      <c r="L8" s="564"/>
      <c r="M8" s="565"/>
    </row>
    <row r="9" spans="1:13" s="296" customFormat="1" x14ac:dyDescent="0.2">
      <c r="A9" s="337" t="s">
        <v>600</v>
      </c>
      <c r="C9" s="601"/>
      <c r="D9" s="601"/>
      <c r="E9" s="601"/>
      <c r="F9" s="601"/>
      <c r="G9" s="601"/>
      <c r="I9" s="340" t="s">
        <v>40</v>
      </c>
      <c r="J9" s="341"/>
      <c r="K9" s="341"/>
      <c r="L9" s="602">
        <f>SUM(L3:M7)</f>
        <v>0</v>
      </c>
      <c r="M9" s="603"/>
    </row>
    <row r="10" spans="1:13" s="296" customFormat="1" x14ac:dyDescent="0.2">
      <c r="A10" s="338"/>
      <c r="I10" s="339"/>
      <c r="J10" s="339"/>
      <c r="K10" s="339"/>
      <c r="L10" s="339"/>
      <c r="M10" s="339"/>
    </row>
    <row r="11" spans="1:13" s="296" customFormat="1" x14ac:dyDescent="0.2">
      <c r="A11" s="337" t="s">
        <v>601</v>
      </c>
      <c r="B11" s="374"/>
      <c r="C11" s="364"/>
      <c r="D11" s="364"/>
      <c r="E11" s="370"/>
      <c r="F11" s="370"/>
      <c r="G11" s="370"/>
    </row>
    <row r="12" spans="1:13" s="296" customFormat="1" x14ac:dyDescent="0.2">
      <c r="A12" s="342"/>
    </row>
    <row r="13" spans="1:13" s="296" customFormat="1" x14ac:dyDescent="0.2">
      <c r="A13" s="343" t="s">
        <v>602</v>
      </c>
      <c r="I13" s="344" t="s">
        <v>603</v>
      </c>
      <c r="K13" s="344" t="s">
        <v>604</v>
      </c>
      <c r="M13" s="344" t="s">
        <v>605</v>
      </c>
    </row>
    <row r="14" spans="1:13" x14ac:dyDescent="0.2">
      <c r="A14" s="338"/>
    </row>
    <row r="15" spans="1:13" s="296" customFormat="1" x14ac:dyDescent="0.2">
      <c r="A15" s="296" t="s">
        <v>606</v>
      </c>
    </row>
    <row r="16" spans="1:13" s="296" customFormat="1" x14ac:dyDescent="0.2">
      <c r="A16" s="338"/>
    </row>
    <row r="17" spans="1:1" x14ac:dyDescent="0.2">
      <c r="A17" s="338" t="s">
        <v>749</v>
      </c>
    </row>
    <row r="18" spans="1:1" x14ac:dyDescent="0.2">
      <c r="A18" s="338" t="s">
        <v>750</v>
      </c>
    </row>
    <row r="19" spans="1:1" x14ac:dyDescent="0.2">
      <c r="A19" s="338"/>
    </row>
    <row r="20" spans="1:1" x14ac:dyDescent="0.2">
      <c r="A20" s="338" t="s">
        <v>751</v>
      </c>
    </row>
    <row r="21" spans="1:1" x14ac:dyDescent="0.2">
      <c r="A21" s="338" t="s">
        <v>752</v>
      </c>
    </row>
    <row r="22" spans="1:1" x14ac:dyDescent="0.2">
      <c r="A22" s="338" t="s">
        <v>753</v>
      </c>
    </row>
    <row r="23" spans="1:1" x14ac:dyDescent="0.2">
      <c r="A23" s="338"/>
    </row>
    <row r="24" spans="1:1" x14ac:dyDescent="0.2">
      <c r="A24" s="338" t="s">
        <v>773</v>
      </c>
    </row>
    <row r="25" spans="1:1" x14ac:dyDescent="0.2">
      <c r="A25" s="338" t="s">
        <v>774</v>
      </c>
    </row>
    <row r="26" spans="1:1" x14ac:dyDescent="0.2">
      <c r="A26" s="338"/>
    </row>
    <row r="27" spans="1:1" x14ac:dyDescent="0.2">
      <c r="A27" s="338" t="s">
        <v>617</v>
      </c>
    </row>
    <row r="28" spans="1:1" x14ac:dyDescent="0.2">
      <c r="A28" s="338" t="s">
        <v>618</v>
      </c>
    </row>
    <row r="29" spans="1:1" x14ac:dyDescent="0.2">
      <c r="A29" s="338"/>
    </row>
    <row r="30" spans="1:1" x14ac:dyDescent="0.2">
      <c r="A30" s="338" t="s">
        <v>756</v>
      </c>
    </row>
    <row r="31" spans="1:1" x14ac:dyDescent="0.2">
      <c r="A31" s="338" t="s">
        <v>620</v>
      </c>
    </row>
    <row r="32" spans="1:1" x14ac:dyDescent="0.2">
      <c r="A32" s="338"/>
    </row>
    <row r="33" spans="1:13" x14ac:dyDescent="0.2">
      <c r="A33" s="338" t="s">
        <v>758</v>
      </c>
    </row>
    <row r="34" spans="1:13" x14ac:dyDescent="0.2">
      <c r="A34" s="337" t="s">
        <v>759</v>
      </c>
      <c r="F34" s="343"/>
    </row>
    <row r="35" spans="1:13" x14ac:dyDescent="0.2">
      <c r="A35" s="338" t="s">
        <v>625</v>
      </c>
    </row>
    <row r="36" spans="1:13" ht="11.25" x14ac:dyDescent="0.2">
      <c r="A36" s="592"/>
      <c r="B36" s="593"/>
      <c r="C36" s="593"/>
      <c r="D36" s="593"/>
      <c r="E36" s="593"/>
      <c r="F36" s="593"/>
      <c r="G36" s="593"/>
      <c r="H36" s="593"/>
      <c r="I36" s="593"/>
      <c r="J36" s="593"/>
      <c r="K36" s="593"/>
      <c r="L36" s="593"/>
      <c r="M36" s="594"/>
    </row>
    <row r="37" spans="1:13" ht="11.25" x14ac:dyDescent="0.2">
      <c r="A37" s="595"/>
      <c r="B37" s="596"/>
      <c r="C37" s="596"/>
      <c r="D37" s="596"/>
      <c r="E37" s="596"/>
      <c r="F37" s="596"/>
      <c r="G37" s="596"/>
      <c r="H37" s="596"/>
      <c r="I37" s="596"/>
      <c r="J37" s="596"/>
      <c r="K37" s="596"/>
      <c r="L37" s="596"/>
      <c r="M37" s="597"/>
    </row>
    <row r="38" spans="1:13" ht="11.25" x14ac:dyDescent="0.2">
      <c r="A38" s="598"/>
      <c r="B38" s="599"/>
      <c r="C38" s="599"/>
      <c r="D38" s="599"/>
      <c r="E38" s="599"/>
      <c r="F38" s="599"/>
      <c r="G38" s="599"/>
      <c r="H38" s="599"/>
      <c r="I38" s="599"/>
      <c r="J38" s="599"/>
      <c r="K38" s="599"/>
      <c r="L38" s="599"/>
      <c r="M38" s="600"/>
    </row>
    <row r="39" spans="1:13" x14ac:dyDescent="0.2">
      <c r="A39" s="338"/>
    </row>
    <row r="40" spans="1:13" x14ac:dyDescent="0.2">
      <c r="A40" s="337" t="s">
        <v>636</v>
      </c>
      <c r="I40" s="344" t="s">
        <v>603</v>
      </c>
      <c r="K40" s="344" t="s">
        <v>604</v>
      </c>
      <c r="M40" s="344" t="s">
        <v>605</v>
      </c>
    </row>
    <row r="41" spans="1:13" x14ac:dyDescent="0.2">
      <c r="A41" s="338"/>
    </row>
    <row r="42" spans="1:13" x14ac:dyDescent="0.2">
      <c r="A42" s="338" t="s">
        <v>637</v>
      </c>
    </row>
    <row r="43" spans="1:13" x14ac:dyDescent="0.2">
      <c r="A43" s="338"/>
    </row>
    <row r="44" spans="1:13" x14ac:dyDescent="0.2">
      <c r="A44" s="338" t="s">
        <v>638</v>
      </c>
    </row>
    <row r="45" spans="1:13" x14ac:dyDescent="0.2">
      <c r="A45" s="296" t="s">
        <v>639</v>
      </c>
    </row>
    <row r="46" spans="1:13" x14ac:dyDescent="0.2">
      <c r="A46" s="338"/>
    </row>
    <row r="47" spans="1:13" x14ac:dyDescent="0.2">
      <c r="A47" s="338" t="s">
        <v>640</v>
      </c>
    </row>
    <row r="48" spans="1:13" x14ac:dyDescent="0.2">
      <c r="A48" s="338" t="s">
        <v>641</v>
      </c>
    </row>
    <row r="49" spans="1:13" x14ac:dyDescent="0.2">
      <c r="A49" s="338"/>
    </row>
    <row r="50" spans="1:13" x14ac:dyDescent="0.2">
      <c r="A50" s="338" t="s">
        <v>642</v>
      </c>
    </row>
    <row r="51" spans="1:13" x14ac:dyDescent="0.2">
      <c r="A51" s="338"/>
    </row>
    <row r="52" spans="1:13" x14ac:dyDescent="0.2">
      <c r="A52" s="338"/>
      <c r="B52" s="296" t="s">
        <v>643</v>
      </c>
    </row>
    <row r="53" spans="1:13" x14ac:dyDescent="0.2">
      <c r="A53" s="338"/>
    </row>
    <row r="54" spans="1:13" x14ac:dyDescent="0.2">
      <c r="A54" s="338" t="s">
        <v>625</v>
      </c>
    </row>
    <row r="55" spans="1:13" ht="11.25" x14ac:dyDescent="0.2">
      <c r="A55" s="592"/>
      <c r="B55" s="593"/>
      <c r="C55" s="593"/>
      <c r="D55" s="593"/>
      <c r="E55" s="593"/>
      <c r="F55" s="593"/>
      <c r="G55" s="593"/>
      <c r="H55" s="593"/>
      <c r="I55" s="593"/>
      <c r="J55" s="593"/>
      <c r="K55" s="593"/>
      <c r="L55" s="593"/>
      <c r="M55" s="594"/>
    </row>
    <row r="56" spans="1:13" ht="11.25" x14ac:dyDescent="0.2">
      <c r="A56" s="595"/>
      <c r="B56" s="596"/>
      <c r="C56" s="596"/>
      <c r="D56" s="596"/>
      <c r="E56" s="596"/>
      <c r="F56" s="596"/>
      <c r="G56" s="596"/>
      <c r="H56" s="596"/>
      <c r="I56" s="596"/>
      <c r="J56" s="596"/>
      <c r="K56" s="596"/>
      <c r="L56" s="596"/>
      <c r="M56" s="597"/>
    </row>
    <row r="57" spans="1:13" ht="11.25" x14ac:dyDescent="0.2">
      <c r="A57" s="598"/>
      <c r="B57" s="599"/>
      <c r="C57" s="599"/>
      <c r="D57" s="599"/>
      <c r="E57" s="599"/>
      <c r="F57" s="599"/>
      <c r="G57" s="599"/>
      <c r="H57" s="599"/>
      <c r="I57" s="599"/>
      <c r="J57" s="599"/>
      <c r="K57" s="599"/>
      <c r="L57" s="599"/>
      <c r="M57" s="600"/>
    </row>
    <row r="58" spans="1:13" x14ac:dyDescent="0.2">
      <c r="A58" s="338"/>
    </row>
    <row r="59" spans="1:13" x14ac:dyDescent="0.2">
      <c r="A59" s="337" t="s">
        <v>761</v>
      </c>
      <c r="I59" s="344" t="s">
        <v>603</v>
      </c>
      <c r="K59" s="344" t="s">
        <v>604</v>
      </c>
      <c r="M59" s="344" t="s">
        <v>605</v>
      </c>
    </row>
    <row r="60" spans="1:13" x14ac:dyDescent="0.2">
      <c r="A60" s="338"/>
    </row>
    <row r="61" spans="1:13" x14ac:dyDescent="0.2">
      <c r="A61" s="338" t="s">
        <v>645</v>
      </c>
    </row>
    <row r="62" spans="1:13" x14ac:dyDescent="0.2">
      <c r="A62" s="338"/>
    </row>
    <row r="63" spans="1:13" x14ac:dyDescent="0.2">
      <c r="A63" s="338" t="s">
        <v>775</v>
      </c>
    </row>
    <row r="64" spans="1:13" x14ac:dyDescent="0.2">
      <c r="A64" s="338"/>
    </row>
    <row r="65" spans="1:13" x14ac:dyDescent="0.2">
      <c r="A65" s="296" t="s">
        <v>647</v>
      </c>
    </row>
    <row r="66" spans="1:13" x14ac:dyDescent="0.2">
      <c r="A66" s="338" t="s">
        <v>648</v>
      </c>
      <c r="B66" s="339"/>
    </row>
    <row r="67" spans="1:13" x14ac:dyDescent="0.2">
      <c r="A67" s="338"/>
      <c r="B67" s="339"/>
    </row>
    <row r="68" spans="1:13" x14ac:dyDescent="0.2">
      <c r="A68" s="338" t="s">
        <v>649</v>
      </c>
    </row>
    <row r="69" spans="1:13" x14ac:dyDescent="0.2">
      <c r="A69" s="296" t="s">
        <v>650</v>
      </c>
    </row>
    <row r="70" spans="1:13" x14ac:dyDescent="0.2">
      <c r="A70" s="337"/>
      <c r="I70" s="344"/>
      <c r="K70" s="344"/>
      <c r="M70" s="344"/>
    </row>
    <row r="71" spans="1:13" x14ac:dyDescent="0.2">
      <c r="A71" s="338" t="s">
        <v>764</v>
      </c>
      <c r="I71" s="344"/>
      <c r="K71" s="344"/>
      <c r="M71" s="344"/>
    </row>
    <row r="72" spans="1:13" x14ac:dyDescent="0.2">
      <c r="A72" s="338"/>
    </row>
    <row r="73" spans="1:13" x14ac:dyDescent="0.2">
      <c r="A73" s="338" t="s">
        <v>776</v>
      </c>
    </row>
    <row r="74" spans="1:13" x14ac:dyDescent="0.2">
      <c r="A74" s="338"/>
    </row>
    <row r="75" spans="1:13" x14ac:dyDescent="0.2">
      <c r="A75" s="338" t="s">
        <v>654</v>
      </c>
    </row>
    <row r="76" spans="1:13" x14ac:dyDescent="0.2">
      <c r="A76" s="338" t="s">
        <v>655</v>
      </c>
    </row>
    <row r="77" spans="1:13" x14ac:dyDescent="0.2">
      <c r="A77" s="296" t="s">
        <v>656</v>
      </c>
    </row>
    <row r="78" spans="1:13" x14ac:dyDescent="0.2">
      <c r="A78" s="296"/>
    </row>
    <row r="79" spans="1:13" x14ac:dyDescent="0.2">
      <c r="A79" s="338" t="s">
        <v>657</v>
      </c>
    </row>
    <row r="80" spans="1:13" x14ac:dyDescent="0.2">
      <c r="A80" s="338"/>
    </row>
    <row r="81" spans="1:13" x14ac:dyDescent="0.2">
      <c r="A81" s="338" t="s">
        <v>625</v>
      </c>
    </row>
    <row r="82" spans="1:13" ht="11.25" x14ac:dyDescent="0.2">
      <c r="A82" s="592"/>
      <c r="B82" s="593"/>
      <c r="C82" s="593"/>
      <c r="D82" s="593"/>
      <c r="E82" s="593"/>
      <c r="F82" s="593"/>
      <c r="G82" s="593"/>
      <c r="H82" s="593"/>
      <c r="I82" s="593"/>
      <c r="J82" s="593"/>
      <c r="K82" s="593"/>
      <c r="L82" s="593"/>
      <c r="M82" s="594"/>
    </row>
    <row r="83" spans="1:13" ht="11.25" x14ac:dyDescent="0.2">
      <c r="A83" s="595"/>
      <c r="B83" s="596"/>
      <c r="C83" s="596"/>
      <c r="D83" s="596"/>
      <c r="E83" s="596"/>
      <c r="F83" s="596"/>
      <c r="G83" s="596"/>
      <c r="H83" s="596"/>
      <c r="I83" s="596"/>
      <c r="J83" s="596"/>
      <c r="K83" s="596"/>
      <c r="L83" s="596"/>
      <c r="M83" s="597"/>
    </row>
    <row r="84" spans="1:13" ht="11.25" x14ac:dyDescent="0.2">
      <c r="A84" s="598"/>
      <c r="B84" s="599"/>
      <c r="C84" s="599"/>
      <c r="D84" s="599"/>
      <c r="E84" s="599"/>
      <c r="F84" s="599"/>
      <c r="G84" s="599"/>
      <c r="H84" s="599"/>
      <c r="I84" s="599"/>
      <c r="J84" s="599"/>
      <c r="K84" s="599"/>
      <c r="L84" s="599"/>
      <c r="M84" s="600"/>
    </row>
    <row r="85" spans="1:13" x14ac:dyDescent="0.2">
      <c r="A85" s="338"/>
    </row>
    <row r="86" spans="1:13" x14ac:dyDescent="0.2">
      <c r="A86" s="337" t="s">
        <v>658</v>
      </c>
      <c r="I86" s="344" t="s">
        <v>603</v>
      </c>
      <c r="K86" s="344" t="s">
        <v>604</v>
      </c>
      <c r="M86" s="344" t="s">
        <v>605</v>
      </c>
    </row>
    <row r="87" spans="1:13" x14ac:dyDescent="0.2">
      <c r="A87" s="338"/>
    </row>
    <row r="88" spans="1:13" x14ac:dyDescent="0.2">
      <c r="A88" s="338" t="s">
        <v>659</v>
      </c>
    </row>
    <row r="89" spans="1:13" x14ac:dyDescent="0.2">
      <c r="A89" s="338"/>
    </row>
    <row r="90" spans="1:13" x14ac:dyDescent="0.2">
      <c r="A90" s="338" t="s">
        <v>660</v>
      </c>
    </row>
    <row r="91" spans="1:13" x14ac:dyDescent="0.2">
      <c r="A91" s="338" t="s">
        <v>661</v>
      </c>
    </row>
    <row r="92" spans="1:13" x14ac:dyDescent="0.2">
      <c r="A92" s="338"/>
    </row>
    <row r="93" spans="1:13" x14ac:dyDescent="0.2">
      <c r="A93" s="338" t="s">
        <v>662</v>
      </c>
    </row>
    <row r="94" spans="1:13" x14ac:dyDescent="0.2">
      <c r="A94" s="296" t="s">
        <v>663</v>
      </c>
    </row>
    <row r="95" spans="1:13" x14ac:dyDescent="0.2">
      <c r="A95" s="338"/>
    </row>
    <row r="96" spans="1:13" x14ac:dyDescent="0.2">
      <c r="A96" s="338" t="s">
        <v>664</v>
      </c>
      <c r="I96" s="344"/>
      <c r="K96" s="344"/>
      <c r="M96" s="344"/>
    </row>
    <row r="97" spans="1:13" x14ac:dyDescent="0.2">
      <c r="A97" s="338" t="s">
        <v>665</v>
      </c>
    </row>
    <row r="98" spans="1:13" x14ac:dyDescent="0.2">
      <c r="A98" s="338"/>
    </row>
    <row r="99" spans="1:13" x14ac:dyDescent="0.2">
      <c r="A99" s="338" t="s">
        <v>666</v>
      </c>
    </row>
    <row r="100" spans="1:13" x14ac:dyDescent="0.2">
      <c r="A100" s="338"/>
    </row>
    <row r="101" spans="1:13" x14ac:dyDescent="0.2">
      <c r="A101" s="338" t="s">
        <v>625</v>
      </c>
    </row>
    <row r="102" spans="1:13" ht="11.25" x14ac:dyDescent="0.2">
      <c r="A102" s="592"/>
      <c r="B102" s="593"/>
      <c r="C102" s="593"/>
      <c r="D102" s="593"/>
      <c r="E102" s="593"/>
      <c r="F102" s="593"/>
      <c r="G102" s="593"/>
      <c r="H102" s="593"/>
      <c r="I102" s="593"/>
      <c r="J102" s="593"/>
      <c r="K102" s="593"/>
      <c r="L102" s="593"/>
      <c r="M102" s="594"/>
    </row>
    <row r="103" spans="1:13" ht="11.25" x14ac:dyDescent="0.2">
      <c r="A103" s="595"/>
      <c r="B103" s="596"/>
      <c r="C103" s="596"/>
      <c r="D103" s="596"/>
      <c r="E103" s="596"/>
      <c r="F103" s="596"/>
      <c r="G103" s="596"/>
      <c r="H103" s="596"/>
      <c r="I103" s="596"/>
      <c r="J103" s="596"/>
      <c r="K103" s="596"/>
      <c r="L103" s="596"/>
      <c r="M103" s="597"/>
    </row>
    <row r="104" spans="1:13" ht="12" customHeight="1" x14ac:dyDescent="0.2">
      <c r="A104" s="598"/>
      <c r="B104" s="599"/>
      <c r="C104" s="599"/>
      <c r="D104" s="599"/>
      <c r="E104" s="599"/>
      <c r="F104" s="599"/>
      <c r="G104" s="599"/>
      <c r="H104" s="599"/>
      <c r="I104" s="599"/>
      <c r="J104" s="599"/>
      <c r="K104" s="599"/>
      <c r="L104" s="599"/>
      <c r="M104" s="600"/>
    </row>
    <row r="105" spans="1:13" x14ac:dyDescent="0.2">
      <c r="A105" s="338"/>
    </row>
    <row r="106" spans="1:13" x14ac:dyDescent="0.2">
      <c r="A106" s="337" t="s">
        <v>667</v>
      </c>
      <c r="I106" s="344" t="s">
        <v>603</v>
      </c>
      <c r="K106" s="344" t="s">
        <v>604</v>
      </c>
      <c r="M106" s="344" t="s">
        <v>605</v>
      </c>
    </row>
    <row r="107" spans="1:13" x14ac:dyDescent="0.2">
      <c r="A107" s="338"/>
    </row>
    <row r="108" spans="1:13" x14ac:dyDescent="0.2">
      <c r="A108" s="338" t="s">
        <v>668</v>
      </c>
    </row>
    <row r="109" spans="1:13" x14ac:dyDescent="0.2">
      <c r="A109" s="338" t="s">
        <v>669</v>
      </c>
    </row>
    <row r="110" spans="1:13" x14ac:dyDescent="0.2">
      <c r="A110" s="338"/>
    </row>
    <row r="111" spans="1:13" x14ac:dyDescent="0.2">
      <c r="A111" s="338" t="s">
        <v>670</v>
      </c>
    </row>
    <row r="112" spans="1:13" x14ac:dyDescent="0.2">
      <c r="A112" s="338"/>
    </row>
    <row r="113" spans="1:13" x14ac:dyDescent="0.2">
      <c r="A113" s="338" t="s">
        <v>666</v>
      </c>
    </row>
    <row r="114" spans="1:13" x14ac:dyDescent="0.2">
      <c r="A114" s="337"/>
      <c r="I114" s="344"/>
      <c r="K114" s="344"/>
      <c r="M114" s="344"/>
    </row>
    <row r="115" spans="1:13" x14ac:dyDescent="0.2">
      <c r="A115" s="338" t="s">
        <v>671</v>
      </c>
    </row>
    <row r="116" spans="1:13" x14ac:dyDescent="0.2">
      <c r="A116" s="338"/>
    </row>
    <row r="117" spans="1:13" x14ac:dyDescent="0.2">
      <c r="A117" s="338" t="s">
        <v>625</v>
      </c>
    </row>
    <row r="118" spans="1:13" ht="11.25" x14ac:dyDescent="0.2">
      <c r="A118" s="592"/>
      <c r="B118" s="593"/>
      <c r="C118" s="593"/>
      <c r="D118" s="593"/>
      <c r="E118" s="593"/>
      <c r="F118" s="593"/>
      <c r="G118" s="593"/>
      <c r="H118" s="593"/>
      <c r="I118" s="593"/>
      <c r="J118" s="593"/>
      <c r="K118" s="593"/>
      <c r="L118" s="593"/>
      <c r="M118" s="594"/>
    </row>
    <row r="119" spans="1:13" ht="11.25" x14ac:dyDescent="0.2">
      <c r="A119" s="595"/>
      <c r="B119" s="596"/>
      <c r="C119" s="596"/>
      <c r="D119" s="596"/>
      <c r="E119" s="596"/>
      <c r="F119" s="596"/>
      <c r="G119" s="596"/>
      <c r="H119" s="596"/>
      <c r="I119" s="596"/>
      <c r="J119" s="596"/>
      <c r="K119" s="596"/>
      <c r="L119" s="596"/>
      <c r="M119" s="597"/>
    </row>
    <row r="120" spans="1:13" ht="11.25" x14ac:dyDescent="0.2">
      <c r="A120" s="598"/>
      <c r="B120" s="599"/>
      <c r="C120" s="599"/>
      <c r="D120" s="599"/>
      <c r="E120" s="599"/>
      <c r="F120" s="599"/>
      <c r="G120" s="599"/>
      <c r="H120" s="599"/>
      <c r="I120" s="599"/>
      <c r="J120" s="599"/>
      <c r="K120" s="599"/>
      <c r="L120" s="599"/>
      <c r="M120" s="600"/>
    </row>
    <row r="121" spans="1:13" x14ac:dyDescent="0.2">
      <c r="A121" s="338"/>
    </row>
    <row r="122" spans="1:13" x14ac:dyDescent="0.2">
      <c r="A122" s="338"/>
    </row>
    <row r="123" spans="1:13" x14ac:dyDescent="0.2">
      <c r="A123" s="337" t="s">
        <v>672</v>
      </c>
      <c r="I123" s="344" t="s">
        <v>603</v>
      </c>
      <c r="K123" s="344" t="s">
        <v>604</v>
      </c>
      <c r="M123" s="344" t="s">
        <v>605</v>
      </c>
    </row>
    <row r="124" spans="1:13" x14ac:dyDescent="0.2">
      <c r="A124" s="338"/>
    </row>
    <row r="125" spans="1:13" x14ac:dyDescent="0.2">
      <c r="A125" s="338" t="s">
        <v>673</v>
      </c>
      <c r="I125" s="344"/>
      <c r="K125" s="344"/>
      <c r="M125" s="344"/>
    </row>
    <row r="126" spans="1:13" x14ac:dyDescent="0.2">
      <c r="A126" s="338" t="s">
        <v>674</v>
      </c>
    </row>
    <row r="127" spans="1:13" x14ac:dyDescent="0.2">
      <c r="A127" s="338"/>
    </row>
    <row r="128" spans="1:13" x14ac:dyDescent="0.2">
      <c r="A128" s="338" t="s">
        <v>671</v>
      </c>
    </row>
    <row r="129" spans="1:13" x14ac:dyDescent="0.2">
      <c r="A129" s="338"/>
    </row>
    <row r="130" spans="1:13" x14ac:dyDescent="0.2">
      <c r="A130" s="338" t="s">
        <v>625</v>
      </c>
    </row>
    <row r="131" spans="1:13" ht="11.25" x14ac:dyDescent="0.2">
      <c r="A131" s="592"/>
      <c r="B131" s="593"/>
      <c r="C131" s="593"/>
      <c r="D131" s="593"/>
      <c r="E131" s="593"/>
      <c r="F131" s="593"/>
      <c r="G131" s="593"/>
      <c r="H131" s="593"/>
      <c r="I131" s="593"/>
      <c r="J131" s="593"/>
      <c r="K131" s="593"/>
      <c r="L131" s="593"/>
      <c r="M131" s="594"/>
    </row>
    <row r="132" spans="1:13" ht="11.25" x14ac:dyDescent="0.2">
      <c r="A132" s="595"/>
      <c r="B132" s="596"/>
      <c r="C132" s="596"/>
      <c r="D132" s="596"/>
      <c r="E132" s="596"/>
      <c r="F132" s="596"/>
      <c r="G132" s="596"/>
      <c r="H132" s="596"/>
      <c r="I132" s="596"/>
      <c r="J132" s="596"/>
      <c r="K132" s="596"/>
      <c r="L132" s="596"/>
      <c r="M132" s="597"/>
    </row>
    <row r="133" spans="1:13" ht="11.25" x14ac:dyDescent="0.2">
      <c r="A133" s="598"/>
      <c r="B133" s="599"/>
      <c r="C133" s="599"/>
      <c r="D133" s="599"/>
      <c r="E133" s="599"/>
      <c r="F133" s="599"/>
      <c r="G133" s="599"/>
      <c r="H133" s="599"/>
      <c r="I133" s="599"/>
      <c r="J133" s="599"/>
      <c r="K133" s="599"/>
      <c r="L133" s="599"/>
      <c r="M133" s="600"/>
    </row>
    <row r="134" spans="1:13" x14ac:dyDescent="0.2">
      <c r="A134" s="338"/>
    </row>
    <row r="135" spans="1:13" x14ac:dyDescent="0.2">
      <c r="A135" s="337" t="s">
        <v>676</v>
      </c>
      <c r="I135" s="344" t="s">
        <v>603</v>
      </c>
      <c r="K135" s="344" t="s">
        <v>604</v>
      </c>
      <c r="M135" s="344" t="s">
        <v>605</v>
      </c>
    </row>
    <row r="136" spans="1:13" x14ac:dyDescent="0.2">
      <c r="A136" s="338"/>
    </row>
    <row r="137" spans="1:13" x14ac:dyDescent="0.2">
      <c r="A137" s="338" t="s">
        <v>677</v>
      </c>
    </row>
    <row r="138" spans="1:13" x14ac:dyDescent="0.2">
      <c r="A138" s="338" t="s">
        <v>777</v>
      </c>
    </row>
    <row r="139" spans="1:13" x14ac:dyDescent="0.2">
      <c r="A139" s="338"/>
    </row>
    <row r="140" spans="1:13" x14ac:dyDescent="0.2">
      <c r="A140" s="338" t="s">
        <v>778</v>
      </c>
    </row>
    <row r="141" spans="1:13" x14ac:dyDescent="0.2">
      <c r="A141" s="338"/>
    </row>
    <row r="142" spans="1:13" x14ac:dyDescent="0.2">
      <c r="A142" s="338" t="s">
        <v>680</v>
      </c>
    </row>
    <row r="143" spans="1:13" x14ac:dyDescent="0.2">
      <c r="A143" s="338"/>
    </row>
    <row r="144" spans="1:13" x14ac:dyDescent="0.2">
      <c r="A144" s="338" t="s">
        <v>681</v>
      </c>
    </row>
    <row r="145" spans="1:13" x14ac:dyDescent="0.2">
      <c r="A145" s="338" t="s">
        <v>682</v>
      </c>
    </row>
    <row r="146" spans="1:13" x14ac:dyDescent="0.2">
      <c r="A146" s="338"/>
    </row>
    <row r="147" spans="1:13" x14ac:dyDescent="0.2">
      <c r="A147" s="338" t="s">
        <v>683</v>
      </c>
    </row>
    <row r="148" spans="1:13" x14ac:dyDescent="0.2">
      <c r="A148" s="338" t="s">
        <v>684</v>
      </c>
    </row>
    <row r="149" spans="1:13" x14ac:dyDescent="0.2">
      <c r="A149" s="338"/>
    </row>
    <row r="150" spans="1:13" x14ac:dyDescent="0.2">
      <c r="A150" s="338" t="s">
        <v>685</v>
      </c>
      <c r="I150" s="574"/>
      <c r="J150" s="574"/>
      <c r="K150" s="574"/>
      <c r="L150" s="574"/>
      <c r="M150" s="574"/>
    </row>
    <row r="151" spans="1:13" x14ac:dyDescent="0.2">
      <c r="A151" s="338"/>
    </row>
    <row r="152" spans="1:13" x14ac:dyDescent="0.2">
      <c r="A152" s="338"/>
      <c r="B152" s="296" t="s">
        <v>686</v>
      </c>
    </row>
    <row r="153" spans="1:13" x14ac:dyDescent="0.2">
      <c r="A153" s="338"/>
    </row>
    <row r="154" spans="1:13" x14ac:dyDescent="0.2">
      <c r="A154" s="338"/>
      <c r="B154" s="296" t="s">
        <v>687</v>
      </c>
    </row>
    <row r="155" spans="1:13" x14ac:dyDescent="0.2">
      <c r="A155" s="338"/>
    </row>
    <row r="156" spans="1:13" x14ac:dyDescent="0.2">
      <c r="A156" s="338"/>
      <c r="B156" s="296" t="s">
        <v>688</v>
      </c>
    </row>
    <row r="157" spans="1:13" x14ac:dyDescent="0.2">
      <c r="A157" s="338"/>
    </row>
    <row r="158" spans="1:13" x14ac:dyDescent="0.2">
      <c r="A158" s="338"/>
      <c r="B158" s="296" t="s">
        <v>689</v>
      </c>
    </row>
    <row r="159" spans="1:13" x14ac:dyDescent="0.2">
      <c r="A159" s="338"/>
    </row>
    <row r="160" spans="1:13" x14ac:dyDescent="0.2">
      <c r="A160" s="338" t="s">
        <v>690</v>
      </c>
    </row>
    <row r="161" spans="1:13" x14ac:dyDescent="0.2">
      <c r="A161" s="338"/>
    </row>
    <row r="162" spans="1:13" x14ac:dyDescent="0.2">
      <c r="A162" s="338"/>
      <c r="B162" s="296" t="s">
        <v>691</v>
      </c>
    </row>
    <row r="163" spans="1:13" x14ac:dyDescent="0.2">
      <c r="A163" s="338"/>
    </row>
    <row r="164" spans="1:13" x14ac:dyDescent="0.2">
      <c r="A164" s="338" t="s">
        <v>692</v>
      </c>
    </row>
    <row r="165" spans="1:13" x14ac:dyDescent="0.2">
      <c r="A165" s="338"/>
    </row>
    <row r="166" spans="1:13" x14ac:dyDescent="0.2">
      <c r="A166" s="338" t="s">
        <v>693</v>
      </c>
    </row>
    <row r="167" spans="1:13" x14ac:dyDescent="0.2">
      <c r="A167" s="338" t="s">
        <v>694</v>
      </c>
    </row>
    <row r="168" spans="1:13" x14ac:dyDescent="0.2">
      <c r="A168" s="338"/>
    </row>
    <row r="169" spans="1:13" x14ac:dyDescent="0.2">
      <c r="A169" s="338" t="s">
        <v>695</v>
      </c>
    </row>
    <row r="170" spans="1:13" x14ac:dyDescent="0.2">
      <c r="A170" s="338"/>
    </row>
    <row r="171" spans="1:13" x14ac:dyDescent="0.2">
      <c r="A171" s="338" t="s">
        <v>625</v>
      </c>
    </row>
    <row r="172" spans="1:13" ht="11.25" x14ac:dyDescent="0.2">
      <c r="A172" s="592"/>
      <c r="B172" s="593"/>
      <c r="C172" s="593"/>
      <c r="D172" s="593"/>
      <c r="E172" s="593"/>
      <c r="F172" s="593"/>
      <c r="G172" s="593"/>
      <c r="H172" s="593"/>
      <c r="I172" s="593"/>
      <c r="J172" s="593"/>
      <c r="K172" s="593"/>
      <c r="L172" s="593"/>
      <c r="M172" s="594"/>
    </row>
    <row r="173" spans="1:13" ht="11.25" x14ac:dyDescent="0.2">
      <c r="A173" s="595"/>
      <c r="B173" s="596"/>
      <c r="C173" s="596"/>
      <c r="D173" s="596"/>
      <c r="E173" s="596"/>
      <c r="F173" s="596"/>
      <c r="G173" s="596"/>
      <c r="H173" s="596"/>
      <c r="I173" s="596"/>
      <c r="J173" s="596"/>
      <c r="K173" s="596"/>
      <c r="L173" s="596"/>
      <c r="M173" s="597"/>
    </row>
    <row r="174" spans="1:13" ht="11.25" x14ac:dyDescent="0.2">
      <c r="A174" s="598"/>
      <c r="B174" s="599"/>
      <c r="C174" s="599"/>
      <c r="D174" s="599"/>
      <c r="E174" s="599"/>
      <c r="F174" s="599"/>
      <c r="G174" s="599"/>
      <c r="H174" s="599"/>
      <c r="I174" s="599"/>
      <c r="J174" s="599"/>
      <c r="K174" s="599"/>
      <c r="L174" s="599"/>
      <c r="M174" s="600"/>
    </row>
    <row r="175" spans="1:13" x14ac:dyDescent="0.2">
      <c r="A175" s="338"/>
    </row>
    <row r="176" spans="1:13" x14ac:dyDescent="0.2">
      <c r="A176" s="337" t="s">
        <v>698</v>
      </c>
      <c r="I176" s="344" t="s">
        <v>603</v>
      </c>
      <c r="K176" s="344" t="s">
        <v>604</v>
      </c>
      <c r="M176" s="344" t="s">
        <v>605</v>
      </c>
    </row>
    <row r="177" spans="1:13" x14ac:dyDescent="0.2">
      <c r="A177" s="338"/>
    </row>
    <row r="178" spans="1:13" x14ac:dyDescent="0.2">
      <c r="A178" s="338" t="s">
        <v>699</v>
      </c>
    </row>
    <row r="179" spans="1:13" x14ac:dyDescent="0.2">
      <c r="A179" s="338"/>
    </row>
    <row r="180" spans="1:13" x14ac:dyDescent="0.2">
      <c r="A180" s="338"/>
    </row>
    <row r="181" spans="1:13" x14ac:dyDescent="0.2">
      <c r="A181" s="338" t="s">
        <v>700</v>
      </c>
      <c r="I181" s="574"/>
      <c r="J181" s="574"/>
      <c r="K181" s="574"/>
      <c r="L181" s="574"/>
      <c r="M181" s="574"/>
    </row>
    <row r="182" spans="1:13" x14ac:dyDescent="0.2">
      <c r="A182" s="338"/>
    </row>
    <row r="183" spans="1:13" x14ac:dyDescent="0.2">
      <c r="A183" s="338"/>
      <c r="B183" s="296" t="s">
        <v>779</v>
      </c>
    </row>
    <row r="184" spans="1:13" x14ac:dyDescent="0.2">
      <c r="A184" s="338"/>
    </row>
    <row r="185" spans="1:13" x14ac:dyDescent="0.2">
      <c r="A185" s="338"/>
      <c r="B185" s="296" t="s">
        <v>766</v>
      </c>
    </row>
    <row r="186" spans="1:13" x14ac:dyDescent="0.2">
      <c r="A186" s="338"/>
    </row>
    <row r="187" spans="1:13" x14ac:dyDescent="0.2">
      <c r="A187" s="338"/>
      <c r="B187" s="296" t="s">
        <v>780</v>
      </c>
    </row>
    <row r="188" spans="1:13" x14ac:dyDescent="0.2">
      <c r="A188" s="338"/>
      <c r="B188" s="296" t="s">
        <v>704</v>
      </c>
    </row>
    <row r="189" spans="1:13" x14ac:dyDescent="0.2">
      <c r="A189" s="338"/>
      <c r="B189" s="296" t="s">
        <v>705</v>
      </c>
    </row>
    <row r="190" spans="1:13" x14ac:dyDescent="0.2">
      <c r="A190" s="338"/>
    </row>
    <row r="191" spans="1:13" x14ac:dyDescent="0.2">
      <c r="A191" s="338" t="s">
        <v>707</v>
      </c>
    </row>
    <row r="192" spans="1:13" x14ac:dyDescent="0.2">
      <c r="A192" s="338" t="s">
        <v>708</v>
      </c>
    </row>
    <row r="193" spans="1:13" x14ac:dyDescent="0.2">
      <c r="A193" s="338"/>
    </row>
    <row r="194" spans="1:13" x14ac:dyDescent="0.2">
      <c r="A194" s="338" t="s">
        <v>709</v>
      </c>
    </row>
    <row r="195" spans="1:13" x14ac:dyDescent="0.2">
      <c r="A195" s="338"/>
    </row>
    <row r="196" spans="1:13" x14ac:dyDescent="0.2">
      <c r="A196" s="338" t="s">
        <v>710</v>
      </c>
    </row>
    <row r="197" spans="1:13" x14ac:dyDescent="0.2">
      <c r="A197" s="338" t="s">
        <v>711</v>
      </c>
    </row>
    <row r="198" spans="1:13" x14ac:dyDescent="0.2">
      <c r="A198" s="338"/>
    </row>
    <row r="199" spans="1:13" x14ac:dyDescent="0.2">
      <c r="A199" s="338" t="s">
        <v>712</v>
      </c>
    </row>
    <row r="200" spans="1:13" x14ac:dyDescent="0.2">
      <c r="A200" s="338" t="s">
        <v>713</v>
      </c>
    </row>
    <row r="201" spans="1:13" x14ac:dyDescent="0.2">
      <c r="A201" s="338"/>
    </row>
    <row r="202" spans="1:13" x14ac:dyDescent="0.2">
      <c r="A202" s="338" t="s">
        <v>714</v>
      </c>
    </row>
    <row r="203" spans="1:13" x14ac:dyDescent="0.2">
      <c r="A203" s="338" t="s">
        <v>715</v>
      </c>
    </row>
    <row r="204" spans="1:13" x14ac:dyDescent="0.2">
      <c r="A204" s="338"/>
    </row>
    <row r="205" spans="1:13" x14ac:dyDescent="0.2">
      <c r="A205" s="338" t="s">
        <v>625</v>
      </c>
    </row>
    <row r="206" spans="1:13" ht="11.25" x14ac:dyDescent="0.2">
      <c r="A206" s="592"/>
      <c r="B206" s="593"/>
      <c r="C206" s="593"/>
      <c r="D206" s="593"/>
      <c r="E206" s="593"/>
      <c r="F206" s="593"/>
      <c r="G206" s="593"/>
      <c r="H206" s="593"/>
      <c r="I206" s="593"/>
      <c r="J206" s="593"/>
      <c r="K206" s="593"/>
      <c r="L206" s="593"/>
      <c r="M206" s="594"/>
    </row>
    <row r="207" spans="1:13" ht="11.25" x14ac:dyDescent="0.2">
      <c r="A207" s="595"/>
      <c r="B207" s="596"/>
      <c r="C207" s="596"/>
      <c r="D207" s="596"/>
      <c r="E207" s="596"/>
      <c r="F207" s="596"/>
      <c r="G207" s="596"/>
      <c r="H207" s="596"/>
      <c r="I207" s="596"/>
      <c r="J207" s="596"/>
      <c r="K207" s="596"/>
      <c r="L207" s="596"/>
      <c r="M207" s="597"/>
    </row>
    <row r="208" spans="1:13" ht="11.25" x14ac:dyDescent="0.2">
      <c r="A208" s="598"/>
      <c r="B208" s="599"/>
      <c r="C208" s="599"/>
      <c r="D208" s="599"/>
      <c r="E208" s="599"/>
      <c r="F208" s="599"/>
      <c r="G208" s="599"/>
      <c r="H208" s="599"/>
      <c r="I208" s="599"/>
      <c r="J208" s="599"/>
      <c r="K208" s="599"/>
      <c r="L208" s="599"/>
      <c r="M208" s="600"/>
    </row>
    <row r="209" spans="1:13" x14ac:dyDescent="0.2">
      <c r="A209" s="338"/>
    </row>
    <row r="210" spans="1:13" x14ac:dyDescent="0.2">
      <c r="A210" s="337" t="s">
        <v>716</v>
      </c>
      <c r="I210" s="344" t="s">
        <v>603</v>
      </c>
      <c r="K210" s="344" t="s">
        <v>604</v>
      </c>
      <c r="M210" s="344" t="s">
        <v>605</v>
      </c>
    </row>
    <row r="211" spans="1:13" x14ac:dyDescent="0.2">
      <c r="A211" s="337"/>
      <c r="I211" s="344"/>
      <c r="K211" s="344"/>
      <c r="M211" s="344"/>
    </row>
    <row r="212" spans="1:13" x14ac:dyDescent="0.2">
      <c r="A212" s="338" t="s">
        <v>781</v>
      </c>
      <c r="I212" s="344"/>
      <c r="K212" s="344"/>
      <c r="M212" s="344"/>
    </row>
    <row r="213" spans="1:13" x14ac:dyDescent="0.2">
      <c r="A213" s="338"/>
    </row>
    <row r="214" spans="1:13" x14ac:dyDescent="0.2">
      <c r="A214" s="338" t="s">
        <v>782</v>
      </c>
    </row>
    <row r="215" spans="1:13" x14ac:dyDescent="0.2">
      <c r="A215" s="338"/>
    </row>
    <row r="216" spans="1:13" x14ac:dyDescent="0.2">
      <c r="A216" s="338" t="s">
        <v>719</v>
      </c>
    </row>
    <row r="217" spans="1:13" x14ac:dyDescent="0.2">
      <c r="A217" s="338" t="s">
        <v>720</v>
      </c>
    </row>
    <row r="218" spans="1:13" x14ac:dyDescent="0.2">
      <c r="A218" s="338"/>
    </row>
    <row r="219" spans="1:13" x14ac:dyDescent="0.2">
      <c r="A219" s="338" t="s">
        <v>783</v>
      </c>
    </row>
    <row r="220" spans="1:13" x14ac:dyDescent="0.2">
      <c r="A220" s="338"/>
    </row>
    <row r="221" spans="1:13" x14ac:dyDescent="0.2">
      <c r="A221" s="338" t="s">
        <v>625</v>
      </c>
    </row>
    <row r="222" spans="1:13" ht="11.25" x14ac:dyDescent="0.2">
      <c r="A222" s="592"/>
      <c r="B222" s="593"/>
      <c r="C222" s="593"/>
      <c r="D222" s="593"/>
      <c r="E222" s="593"/>
      <c r="F222" s="593"/>
      <c r="G222" s="593"/>
      <c r="H222" s="593"/>
      <c r="I222" s="593"/>
      <c r="J222" s="593"/>
      <c r="K222" s="593"/>
      <c r="L222" s="593"/>
      <c r="M222" s="594"/>
    </row>
    <row r="223" spans="1:13" ht="11.25" x14ac:dyDescent="0.2">
      <c r="A223" s="595"/>
      <c r="B223" s="596"/>
      <c r="C223" s="596"/>
      <c r="D223" s="596"/>
      <c r="E223" s="596"/>
      <c r="F223" s="596"/>
      <c r="G223" s="596"/>
      <c r="H223" s="596"/>
      <c r="I223" s="596"/>
      <c r="J223" s="596"/>
      <c r="K223" s="596"/>
      <c r="L223" s="596"/>
      <c r="M223" s="597"/>
    </row>
    <row r="224" spans="1:13" ht="11.25" x14ac:dyDescent="0.2">
      <c r="A224" s="598"/>
      <c r="B224" s="599"/>
      <c r="C224" s="599"/>
      <c r="D224" s="599"/>
      <c r="E224" s="599"/>
      <c r="F224" s="599"/>
      <c r="G224" s="599"/>
      <c r="H224" s="599"/>
      <c r="I224" s="599"/>
      <c r="J224" s="599"/>
      <c r="K224" s="599"/>
      <c r="L224" s="599"/>
      <c r="M224" s="600"/>
    </row>
    <row r="225" spans="1:13" x14ac:dyDescent="0.2">
      <c r="A225" s="338"/>
    </row>
    <row r="226" spans="1:13" x14ac:dyDescent="0.2">
      <c r="A226" s="337" t="s">
        <v>722</v>
      </c>
      <c r="I226" s="344" t="s">
        <v>603</v>
      </c>
      <c r="K226" s="344" t="s">
        <v>604</v>
      </c>
      <c r="M226" s="344" t="s">
        <v>605</v>
      </c>
    </row>
    <row r="227" spans="1:13" x14ac:dyDescent="0.2">
      <c r="A227" s="338"/>
    </row>
    <row r="228" spans="1:13" x14ac:dyDescent="0.2">
      <c r="A228" s="338" t="s">
        <v>723</v>
      </c>
    </row>
    <row r="229" spans="1:13" x14ac:dyDescent="0.2">
      <c r="A229" s="338"/>
    </row>
    <row r="230" spans="1:13" x14ac:dyDescent="0.2">
      <c r="A230" s="338" t="s">
        <v>625</v>
      </c>
    </row>
    <row r="231" spans="1:13" ht="11.25" x14ac:dyDescent="0.2">
      <c r="A231" s="592"/>
      <c r="B231" s="593"/>
      <c r="C231" s="593"/>
      <c r="D231" s="593"/>
      <c r="E231" s="593"/>
      <c r="F231" s="593"/>
      <c r="G231" s="593"/>
      <c r="H231" s="593"/>
      <c r="I231" s="593"/>
      <c r="J231" s="593"/>
      <c r="K231" s="593"/>
      <c r="L231" s="593"/>
      <c r="M231" s="594"/>
    </row>
    <row r="232" spans="1:13" ht="11.25" x14ac:dyDescent="0.2">
      <c r="A232" s="595"/>
      <c r="B232" s="596"/>
      <c r="C232" s="596"/>
      <c r="D232" s="596"/>
      <c r="E232" s="596"/>
      <c r="F232" s="596"/>
      <c r="G232" s="596"/>
      <c r="H232" s="596"/>
      <c r="I232" s="596"/>
      <c r="J232" s="596"/>
      <c r="K232" s="596"/>
      <c r="L232" s="596"/>
      <c r="M232" s="597"/>
    </row>
    <row r="233" spans="1:13" ht="11.25" x14ac:dyDescent="0.2">
      <c r="A233" s="598"/>
      <c r="B233" s="599"/>
      <c r="C233" s="599"/>
      <c r="D233" s="599"/>
      <c r="E233" s="599"/>
      <c r="F233" s="599"/>
      <c r="G233" s="599"/>
      <c r="H233" s="599"/>
      <c r="I233" s="599"/>
      <c r="J233" s="599"/>
      <c r="K233" s="599"/>
      <c r="L233" s="599"/>
      <c r="M233" s="600"/>
    </row>
    <row r="234" spans="1:13" x14ac:dyDescent="0.2">
      <c r="A234" s="338"/>
    </row>
    <row r="235" spans="1:13" x14ac:dyDescent="0.2">
      <c r="A235" s="337"/>
    </row>
    <row r="236" spans="1:13" x14ac:dyDescent="0.2">
      <c r="A236" s="338"/>
    </row>
    <row r="237" spans="1:13" x14ac:dyDescent="0.2">
      <c r="A237" s="338"/>
    </row>
    <row r="238" spans="1:13" x14ac:dyDescent="0.2">
      <c r="A238" s="338"/>
    </row>
    <row r="239" spans="1:13" x14ac:dyDescent="0.2">
      <c r="A239" s="338"/>
    </row>
    <row r="240" spans="1:13" x14ac:dyDescent="0.2">
      <c r="A240" s="338"/>
    </row>
    <row r="241" spans="1:1" x14ac:dyDescent="0.2">
      <c r="A241" s="338"/>
    </row>
  </sheetData>
  <mergeCells count="27">
    <mergeCell ref="I1:M1"/>
    <mergeCell ref="I2:M2"/>
    <mergeCell ref="I3:J3"/>
    <mergeCell ref="L3:M3"/>
    <mergeCell ref="I4:J4"/>
    <mergeCell ref="L4:M4"/>
    <mergeCell ref="I5:J5"/>
    <mergeCell ref="L5:M5"/>
    <mergeCell ref="I6:J6"/>
    <mergeCell ref="L6:M6"/>
    <mergeCell ref="I7:J7"/>
    <mergeCell ref="L7:M7"/>
    <mergeCell ref="I8:M8"/>
    <mergeCell ref="C9:G9"/>
    <mergeCell ref="L9:M9"/>
    <mergeCell ref="A36:M38"/>
    <mergeCell ref="A55:M57"/>
    <mergeCell ref="I181:M181"/>
    <mergeCell ref="A206:M208"/>
    <mergeCell ref="A222:M224"/>
    <mergeCell ref="A231:M233"/>
    <mergeCell ref="A82:M84"/>
    <mergeCell ref="A102:M104"/>
    <mergeCell ref="A118:M120"/>
    <mergeCell ref="A131:M133"/>
    <mergeCell ref="I150:M150"/>
    <mergeCell ref="A172:M174"/>
  </mergeCells>
  <printOptions horizontalCentered="1"/>
  <pageMargins left="0.2" right="0.2" top="0.5" bottom="0.5" header="0.25" footer="0.25"/>
  <pageSetup orientation="portrait" r:id="rId1"/>
  <headerFooter alignWithMargins="0">
    <oddFooter>&amp;R&amp;8Revised &amp;D sml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Check Box 1">
              <controlPr defaultSize="0" autoFill="0" autoLine="0" autoPict="0">
                <anchor moveWithCells="1">
                  <from>
                    <xdr:col>8</xdr:col>
                    <xdr:colOff>19050</xdr:colOff>
                    <xdr:row>13</xdr:row>
                    <xdr:rowOff>133350</xdr:rowOff>
                  </from>
                  <to>
                    <xdr:col>9</xdr:col>
                    <xdr:colOff>76200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Check Box 2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133350</xdr:rowOff>
                  </from>
                  <to>
                    <xdr:col>11</xdr:col>
                    <xdr:colOff>76200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6" name="Check Box 3">
              <controlPr defaultSize="0" autoFill="0" autoLine="0" autoPict="0">
                <anchor moveWithCells="1">
                  <from>
                    <xdr:col>12</xdr:col>
                    <xdr:colOff>19050</xdr:colOff>
                    <xdr:row>13</xdr:row>
                    <xdr:rowOff>133350</xdr:rowOff>
                  </from>
                  <to>
                    <xdr:col>13</xdr:col>
                    <xdr:colOff>95250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7" name="Check Box 4">
              <controlPr defaultSize="0" autoFill="0" autoLine="0" autoPict="0">
                <anchor moveWithCells="1">
                  <from>
                    <xdr:col>8</xdr:col>
                    <xdr:colOff>19050</xdr:colOff>
                    <xdr:row>16</xdr:row>
                    <xdr:rowOff>133350</xdr:rowOff>
                  </from>
                  <to>
                    <xdr:col>9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8" name="Check Box 5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133350</xdr:rowOff>
                  </from>
                  <to>
                    <xdr:col>11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9" name="Check Box 6">
              <controlPr defaultSize="0" autoFill="0" autoLine="0" autoPict="0">
                <anchor moveWithCells="1">
                  <from>
                    <xdr:col>12</xdr:col>
                    <xdr:colOff>19050</xdr:colOff>
                    <xdr:row>16</xdr:row>
                    <xdr:rowOff>133350</xdr:rowOff>
                  </from>
                  <to>
                    <xdr:col>13</xdr:col>
                    <xdr:colOff>95250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10" name="Check Box 7">
              <controlPr defaultSize="0" autoFill="0" autoLine="0" autoPict="0">
                <anchor moveWithCells="1">
                  <from>
                    <xdr:col>8</xdr:col>
                    <xdr:colOff>19050</xdr:colOff>
                    <xdr:row>20</xdr:row>
                    <xdr:rowOff>133350</xdr:rowOff>
                  </from>
                  <to>
                    <xdr:col>9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11" name="Check Box 8">
              <controlPr defaultSize="0" autoFill="0" autoLine="0" autoPict="0">
                <anchor moveWithCells="1">
                  <from>
                    <xdr:col>10</xdr:col>
                    <xdr:colOff>19050</xdr:colOff>
                    <xdr:row>20</xdr:row>
                    <xdr:rowOff>133350</xdr:rowOff>
                  </from>
                  <to>
                    <xdr:col>11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2" name="Check Box 9">
              <controlPr defaultSize="0" autoFill="0" autoLine="0" autoPict="0">
                <anchor moveWithCells="1">
                  <from>
                    <xdr:col>12</xdr:col>
                    <xdr:colOff>19050</xdr:colOff>
                    <xdr:row>20</xdr:row>
                    <xdr:rowOff>133350</xdr:rowOff>
                  </from>
                  <to>
                    <xdr:col>13</xdr:col>
                    <xdr:colOff>95250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13" name="Check Box 10">
              <controlPr defaultSize="0" autoFill="0" autoLine="0" autoPict="0">
                <anchor moveWithCells="1">
                  <from>
                    <xdr:col>8</xdr:col>
                    <xdr:colOff>19050</xdr:colOff>
                    <xdr:row>22</xdr:row>
                    <xdr:rowOff>133350</xdr:rowOff>
                  </from>
                  <to>
                    <xdr:col>9</xdr:col>
                    <xdr:colOff>76200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14" name="Check Box 11">
              <controlPr defaultSize="0" autoFill="0" autoLine="0" autoPict="0">
                <anchor moveWithCells="1">
                  <from>
                    <xdr:col>10</xdr:col>
                    <xdr:colOff>19050</xdr:colOff>
                    <xdr:row>22</xdr:row>
                    <xdr:rowOff>133350</xdr:rowOff>
                  </from>
                  <to>
                    <xdr:col>11</xdr:col>
                    <xdr:colOff>76200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5" name="Check Box 12">
              <controlPr defaultSize="0" autoFill="0" autoLine="0" autoPict="0">
                <anchor moveWithCells="1">
                  <from>
                    <xdr:col>12</xdr:col>
                    <xdr:colOff>19050</xdr:colOff>
                    <xdr:row>22</xdr:row>
                    <xdr:rowOff>133350</xdr:rowOff>
                  </from>
                  <to>
                    <xdr:col>13</xdr:col>
                    <xdr:colOff>95250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3" r:id="rId16" name="Check Box 13">
              <controlPr defaultSize="0" autoFill="0" autoLine="0" autoPict="0">
                <anchor moveWithCells="1">
                  <from>
                    <xdr:col>8</xdr:col>
                    <xdr:colOff>19050</xdr:colOff>
                    <xdr:row>25</xdr:row>
                    <xdr:rowOff>133350</xdr:rowOff>
                  </from>
                  <to>
                    <xdr:col>9</xdr:col>
                    <xdr:colOff>76200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4" r:id="rId17" name="Check Box 14">
              <controlPr defaultSize="0" autoFill="0" autoLine="0" autoPict="0">
                <anchor moveWithCells="1">
                  <from>
                    <xdr:col>10</xdr:col>
                    <xdr:colOff>19050</xdr:colOff>
                    <xdr:row>25</xdr:row>
                    <xdr:rowOff>133350</xdr:rowOff>
                  </from>
                  <to>
                    <xdr:col>11</xdr:col>
                    <xdr:colOff>76200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5" r:id="rId18" name="Check Box 15">
              <controlPr defaultSize="0" autoFill="0" autoLine="0" autoPict="0">
                <anchor moveWithCells="1">
                  <from>
                    <xdr:col>12</xdr:col>
                    <xdr:colOff>19050</xdr:colOff>
                    <xdr:row>25</xdr:row>
                    <xdr:rowOff>133350</xdr:rowOff>
                  </from>
                  <to>
                    <xdr:col>13</xdr:col>
                    <xdr:colOff>95250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6" r:id="rId19" name="Check Box 16">
              <controlPr defaultSize="0" autoFill="0" autoLine="0" autoPict="0">
                <anchor moveWithCells="1">
                  <from>
                    <xdr:col>8</xdr:col>
                    <xdr:colOff>19050</xdr:colOff>
                    <xdr:row>29</xdr:row>
                    <xdr:rowOff>133350</xdr:rowOff>
                  </from>
                  <to>
                    <xdr:col>9</xdr:col>
                    <xdr:colOff>76200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7" r:id="rId20" name="Check Box 17">
              <controlPr defaultSize="0" autoFill="0" autoLine="0" autoPict="0">
                <anchor moveWithCells="1">
                  <from>
                    <xdr:col>10</xdr:col>
                    <xdr:colOff>19050</xdr:colOff>
                    <xdr:row>29</xdr:row>
                    <xdr:rowOff>133350</xdr:rowOff>
                  </from>
                  <to>
                    <xdr:col>11</xdr:col>
                    <xdr:colOff>76200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8" r:id="rId21" name="Check Box 18">
              <controlPr defaultSize="0" autoFill="0" autoLine="0" autoPict="0">
                <anchor moveWithCells="1">
                  <from>
                    <xdr:col>12</xdr:col>
                    <xdr:colOff>19050</xdr:colOff>
                    <xdr:row>29</xdr:row>
                    <xdr:rowOff>133350</xdr:rowOff>
                  </from>
                  <to>
                    <xdr:col>13</xdr:col>
                    <xdr:colOff>95250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9" r:id="rId22" name="Check Box 19">
              <controlPr defaultSize="0" autoFill="0" autoLine="0" autoPict="0">
                <anchor moveWithCells="1">
                  <from>
                    <xdr:col>8</xdr:col>
                    <xdr:colOff>19050</xdr:colOff>
                    <xdr:row>40</xdr:row>
                    <xdr:rowOff>133350</xdr:rowOff>
                  </from>
                  <to>
                    <xdr:col>9</xdr:col>
                    <xdr:colOff>76200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0" r:id="rId23" name="Check Box 20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133350</xdr:rowOff>
                  </from>
                  <to>
                    <xdr:col>11</xdr:col>
                    <xdr:colOff>76200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1" r:id="rId24" name="Check Box 21">
              <controlPr defaultSize="0" autoFill="0" autoLine="0" autoPict="0">
                <anchor moveWithCells="1">
                  <from>
                    <xdr:col>12</xdr:col>
                    <xdr:colOff>19050</xdr:colOff>
                    <xdr:row>40</xdr:row>
                    <xdr:rowOff>133350</xdr:rowOff>
                  </from>
                  <to>
                    <xdr:col>13</xdr:col>
                    <xdr:colOff>95250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2" r:id="rId25" name="Check Box 22">
              <controlPr defaultSize="0" autoFill="0" autoLine="0" autoPict="0">
                <anchor moveWithCells="1">
                  <from>
                    <xdr:col>8</xdr:col>
                    <xdr:colOff>19050</xdr:colOff>
                    <xdr:row>43</xdr:row>
                    <xdr:rowOff>133350</xdr:rowOff>
                  </from>
                  <to>
                    <xdr:col>9</xdr:col>
                    <xdr:colOff>76200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3" r:id="rId26" name="Check Box 23">
              <controlPr defaultSize="0" autoFill="0" autoLine="0" autoPict="0">
                <anchor moveWithCells="1">
                  <from>
                    <xdr:col>10</xdr:col>
                    <xdr:colOff>19050</xdr:colOff>
                    <xdr:row>43</xdr:row>
                    <xdr:rowOff>133350</xdr:rowOff>
                  </from>
                  <to>
                    <xdr:col>11</xdr:col>
                    <xdr:colOff>76200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4" r:id="rId27" name="Check Box 24">
              <controlPr defaultSize="0" autoFill="0" autoLine="0" autoPict="0">
                <anchor moveWithCells="1">
                  <from>
                    <xdr:col>12</xdr:col>
                    <xdr:colOff>19050</xdr:colOff>
                    <xdr:row>43</xdr:row>
                    <xdr:rowOff>133350</xdr:rowOff>
                  </from>
                  <to>
                    <xdr:col>13</xdr:col>
                    <xdr:colOff>95250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5" r:id="rId28" name="Check Box 25">
              <controlPr defaultSize="0" autoFill="0" autoLine="0" autoPict="0">
                <anchor moveWithCells="1">
                  <from>
                    <xdr:col>8</xdr:col>
                    <xdr:colOff>19050</xdr:colOff>
                    <xdr:row>46</xdr:row>
                    <xdr:rowOff>133350</xdr:rowOff>
                  </from>
                  <to>
                    <xdr:col>9</xdr:col>
                    <xdr:colOff>76200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6" r:id="rId29" name="Check Box 26">
              <controlPr defaultSize="0" autoFill="0" autoLine="0" autoPict="0">
                <anchor moveWithCells="1">
                  <from>
                    <xdr:col>10</xdr:col>
                    <xdr:colOff>19050</xdr:colOff>
                    <xdr:row>46</xdr:row>
                    <xdr:rowOff>133350</xdr:rowOff>
                  </from>
                  <to>
                    <xdr:col>11</xdr:col>
                    <xdr:colOff>76200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7" r:id="rId30" name="Check Box 27">
              <controlPr defaultSize="0" autoFill="0" autoLine="0" autoPict="0">
                <anchor moveWithCells="1">
                  <from>
                    <xdr:col>12</xdr:col>
                    <xdr:colOff>19050</xdr:colOff>
                    <xdr:row>46</xdr:row>
                    <xdr:rowOff>133350</xdr:rowOff>
                  </from>
                  <to>
                    <xdr:col>13</xdr:col>
                    <xdr:colOff>95250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8" r:id="rId31" name="Check Box 28">
              <controlPr defaultSize="0" autoFill="0" autoLine="0" autoPict="0">
                <anchor moveWithCells="1">
                  <from>
                    <xdr:col>8</xdr:col>
                    <xdr:colOff>19050</xdr:colOff>
                    <xdr:row>48</xdr:row>
                    <xdr:rowOff>133350</xdr:rowOff>
                  </from>
                  <to>
                    <xdr:col>9</xdr:col>
                    <xdr:colOff>76200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9" r:id="rId32" name="Check Box 29">
              <controlPr defaultSize="0" autoFill="0" autoLine="0" autoPict="0">
                <anchor moveWithCells="1">
                  <from>
                    <xdr:col>10</xdr:col>
                    <xdr:colOff>19050</xdr:colOff>
                    <xdr:row>48</xdr:row>
                    <xdr:rowOff>133350</xdr:rowOff>
                  </from>
                  <to>
                    <xdr:col>11</xdr:col>
                    <xdr:colOff>76200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0" r:id="rId33" name="Check Box 30">
              <controlPr defaultSize="0" autoFill="0" autoLine="0" autoPict="0">
                <anchor moveWithCells="1">
                  <from>
                    <xdr:col>12</xdr:col>
                    <xdr:colOff>19050</xdr:colOff>
                    <xdr:row>48</xdr:row>
                    <xdr:rowOff>133350</xdr:rowOff>
                  </from>
                  <to>
                    <xdr:col>13</xdr:col>
                    <xdr:colOff>95250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1" r:id="rId34" name="Check Box 31">
              <controlPr defaultSize="0" autoFill="0" autoLine="0" autoPict="0">
                <anchor moveWithCells="1">
                  <from>
                    <xdr:col>8</xdr:col>
                    <xdr:colOff>19050</xdr:colOff>
                    <xdr:row>50</xdr:row>
                    <xdr:rowOff>133350</xdr:rowOff>
                  </from>
                  <to>
                    <xdr:col>9</xdr:col>
                    <xdr:colOff>76200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2" r:id="rId35" name="Check Box 32">
              <controlPr defaultSize="0" autoFill="0" autoLine="0" autoPict="0">
                <anchor moveWithCells="1">
                  <from>
                    <xdr:col>10</xdr:col>
                    <xdr:colOff>19050</xdr:colOff>
                    <xdr:row>50</xdr:row>
                    <xdr:rowOff>133350</xdr:rowOff>
                  </from>
                  <to>
                    <xdr:col>11</xdr:col>
                    <xdr:colOff>76200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3" r:id="rId36" name="Check Box 33">
              <controlPr defaultSize="0" autoFill="0" autoLine="0" autoPict="0">
                <anchor moveWithCells="1">
                  <from>
                    <xdr:col>12</xdr:col>
                    <xdr:colOff>19050</xdr:colOff>
                    <xdr:row>50</xdr:row>
                    <xdr:rowOff>133350</xdr:rowOff>
                  </from>
                  <to>
                    <xdr:col>13</xdr:col>
                    <xdr:colOff>95250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4" r:id="rId37" name="Check Box 34">
              <controlPr defaultSize="0" autoFill="0" autoLine="0" autoPict="0">
                <anchor moveWithCells="1">
                  <from>
                    <xdr:col>8</xdr:col>
                    <xdr:colOff>19050</xdr:colOff>
                    <xdr:row>59</xdr:row>
                    <xdr:rowOff>133350</xdr:rowOff>
                  </from>
                  <to>
                    <xdr:col>9</xdr:col>
                    <xdr:colOff>76200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5" r:id="rId38" name="Check Box 35">
              <controlPr defaultSize="0" autoFill="0" autoLine="0" autoPict="0">
                <anchor moveWithCells="1">
                  <from>
                    <xdr:col>10</xdr:col>
                    <xdr:colOff>19050</xdr:colOff>
                    <xdr:row>59</xdr:row>
                    <xdr:rowOff>133350</xdr:rowOff>
                  </from>
                  <to>
                    <xdr:col>11</xdr:col>
                    <xdr:colOff>76200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6" r:id="rId39" name="Check Box 36">
              <controlPr defaultSize="0" autoFill="0" autoLine="0" autoPict="0">
                <anchor moveWithCells="1">
                  <from>
                    <xdr:col>12</xdr:col>
                    <xdr:colOff>19050</xdr:colOff>
                    <xdr:row>59</xdr:row>
                    <xdr:rowOff>133350</xdr:rowOff>
                  </from>
                  <to>
                    <xdr:col>13</xdr:col>
                    <xdr:colOff>95250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7" r:id="rId40" name="Check Box 37">
              <controlPr defaultSize="0" autoFill="0" autoLine="0" autoPict="0">
                <anchor moveWithCells="1">
                  <from>
                    <xdr:col>8</xdr:col>
                    <xdr:colOff>19050</xdr:colOff>
                    <xdr:row>61</xdr:row>
                    <xdr:rowOff>133350</xdr:rowOff>
                  </from>
                  <to>
                    <xdr:col>9</xdr:col>
                    <xdr:colOff>76200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8" r:id="rId41" name="Check Box 38">
              <controlPr defaultSize="0" autoFill="0" autoLine="0" autoPict="0">
                <anchor moveWithCells="1">
                  <from>
                    <xdr:col>10</xdr:col>
                    <xdr:colOff>19050</xdr:colOff>
                    <xdr:row>61</xdr:row>
                    <xdr:rowOff>133350</xdr:rowOff>
                  </from>
                  <to>
                    <xdr:col>11</xdr:col>
                    <xdr:colOff>76200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9" r:id="rId42" name="Check Box 39">
              <controlPr defaultSize="0" autoFill="0" autoLine="0" autoPict="0">
                <anchor moveWithCells="1">
                  <from>
                    <xdr:col>12</xdr:col>
                    <xdr:colOff>19050</xdr:colOff>
                    <xdr:row>61</xdr:row>
                    <xdr:rowOff>133350</xdr:rowOff>
                  </from>
                  <to>
                    <xdr:col>13</xdr:col>
                    <xdr:colOff>95250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0" r:id="rId43" name="Check Box 40">
              <controlPr defaultSize="0" autoFill="0" autoLine="0" autoPict="0">
                <anchor moveWithCells="1">
                  <from>
                    <xdr:col>8</xdr:col>
                    <xdr:colOff>19050</xdr:colOff>
                    <xdr:row>64</xdr:row>
                    <xdr:rowOff>133350</xdr:rowOff>
                  </from>
                  <to>
                    <xdr:col>9</xdr:col>
                    <xdr:colOff>76200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1" r:id="rId44" name="Check Box 41">
              <controlPr defaultSize="0" autoFill="0" autoLine="0" autoPict="0">
                <anchor moveWithCells="1">
                  <from>
                    <xdr:col>10</xdr:col>
                    <xdr:colOff>19050</xdr:colOff>
                    <xdr:row>64</xdr:row>
                    <xdr:rowOff>133350</xdr:rowOff>
                  </from>
                  <to>
                    <xdr:col>11</xdr:col>
                    <xdr:colOff>76200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2" r:id="rId45" name="Check Box 42">
              <controlPr defaultSize="0" autoFill="0" autoLine="0" autoPict="0">
                <anchor moveWithCells="1">
                  <from>
                    <xdr:col>12</xdr:col>
                    <xdr:colOff>19050</xdr:colOff>
                    <xdr:row>64</xdr:row>
                    <xdr:rowOff>133350</xdr:rowOff>
                  </from>
                  <to>
                    <xdr:col>13</xdr:col>
                    <xdr:colOff>95250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3" r:id="rId46" name="Check Box 43">
              <controlPr defaultSize="0" autoFill="0" autoLine="0" autoPict="0">
                <anchor moveWithCells="1">
                  <from>
                    <xdr:col>8</xdr:col>
                    <xdr:colOff>19050</xdr:colOff>
                    <xdr:row>67</xdr:row>
                    <xdr:rowOff>133350</xdr:rowOff>
                  </from>
                  <to>
                    <xdr:col>9</xdr:col>
                    <xdr:colOff>76200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4" r:id="rId47" name="Check Box 44">
              <controlPr defaultSize="0" autoFill="0" autoLine="0" autoPict="0">
                <anchor moveWithCells="1">
                  <from>
                    <xdr:col>10</xdr:col>
                    <xdr:colOff>19050</xdr:colOff>
                    <xdr:row>67</xdr:row>
                    <xdr:rowOff>133350</xdr:rowOff>
                  </from>
                  <to>
                    <xdr:col>11</xdr:col>
                    <xdr:colOff>76200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5" r:id="rId48" name="Check Box 45">
              <controlPr defaultSize="0" autoFill="0" autoLine="0" autoPict="0">
                <anchor moveWithCells="1">
                  <from>
                    <xdr:col>12</xdr:col>
                    <xdr:colOff>19050</xdr:colOff>
                    <xdr:row>67</xdr:row>
                    <xdr:rowOff>133350</xdr:rowOff>
                  </from>
                  <to>
                    <xdr:col>13</xdr:col>
                    <xdr:colOff>95250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6" r:id="rId49" name="Check Box 46">
              <controlPr defaultSize="0" autoFill="0" autoLine="0" autoPict="0">
                <anchor moveWithCells="1">
                  <from>
                    <xdr:col>8</xdr:col>
                    <xdr:colOff>19050</xdr:colOff>
                    <xdr:row>69</xdr:row>
                    <xdr:rowOff>133350</xdr:rowOff>
                  </from>
                  <to>
                    <xdr:col>9</xdr:col>
                    <xdr:colOff>76200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7" r:id="rId50" name="Check Box 47">
              <controlPr defaultSize="0" autoFill="0" autoLine="0" autoPict="0">
                <anchor moveWithCells="1">
                  <from>
                    <xdr:col>10</xdr:col>
                    <xdr:colOff>19050</xdr:colOff>
                    <xdr:row>69</xdr:row>
                    <xdr:rowOff>133350</xdr:rowOff>
                  </from>
                  <to>
                    <xdr:col>11</xdr:col>
                    <xdr:colOff>76200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8" r:id="rId51" name="Check Box 48">
              <controlPr defaultSize="0" autoFill="0" autoLine="0" autoPict="0">
                <anchor moveWithCells="1">
                  <from>
                    <xdr:col>12</xdr:col>
                    <xdr:colOff>19050</xdr:colOff>
                    <xdr:row>69</xdr:row>
                    <xdr:rowOff>133350</xdr:rowOff>
                  </from>
                  <to>
                    <xdr:col>13</xdr:col>
                    <xdr:colOff>95250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9" r:id="rId52" name="Check Box 49">
              <controlPr defaultSize="0" autoFill="0" autoLine="0" autoPict="0">
                <anchor moveWithCells="1">
                  <from>
                    <xdr:col>8</xdr:col>
                    <xdr:colOff>19050</xdr:colOff>
                    <xdr:row>71</xdr:row>
                    <xdr:rowOff>133350</xdr:rowOff>
                  </from>
                  <to>
                    <xdr:col>9</xdr:col>
                    <xdr:colOff>76200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0" r:id="rId53" name="Check Box 50">
              <controlPr defaultSize="0" autoFill="0" autoLine="0" autoPict="0">
                <anchor moveWithCells="1">
                  <from>
                    <xdr:col>10</xdr:col>
                    <xdr:colOff>19050</xdr:colOff>
                    <xdr:row>71</xdr:row>
                    <xdr:rowOff>133350</xdr:rowOff>
                  </from>
                  <to>
                    <xdr:col>11</xdr:col>
                    <xdr:colOff>76200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1" r:id="rId54" name="Check Box 51">
              <controlPr defaultSize="0" autoFill="0" autoLine="0" autoPict="0">
                <anchor moveWithCells="1">
                  <from>
                    <xdr:col>12</xdr:col>
                    <xdr:colOff>19050</xdr:colOff>
                    <xdr:row>71</xdr:row>
                    <xdr:rowOff>133350</xdr:rowOff>
                  </from>
                  <to>
                    <xdr:col>13</xdr:col>
                    <xdr:colOff>95250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2" r:id="rId55" name="Check Box 52">
              <controlPr defaultSize="0" autoFill="0" autoLine="0" autoPict="0">
                <anchor moveWithCells="1">
                  <from>
                    <xdr:col>8</xdr:col>
                    <xdr:colOff>19050</xdr:colOff>
                    <xdr:row>75</xdr:row>
                    <xdr:rowOff>133350</xdr:rowOff>
                  </from>
                  <to>
                    <xdr:col>9</xdr:col>
                    <xdr:colOff>76200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3" r:id="rId56" name="Check Box 53">
              <controlPr defaultSize="0" autoFill="0" autoLine="0" autoPict="0">
                <anchor moveWithCells="1">
                  <from>
                    <xdr:col>10</xdr:col>
                    <xdr:colOff>19050</xdr:colOff>
                    <xdr:row>75</xdr:row>
                    <xdr:rowOff>133350</xdr:rowOff>
                  </from>
                  <to>
                    <xdr:col>11</xdr:col>
                    <xdr:colOff>76200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4" r:id="rId57" name="Check Box 54">
              <controlPr defaultSize="0" autoFill="0" autoLine="0" autoPict="0">
                <anchor moveWithCells="1">
                  <from>
                    <xdr:col>12</xdr:col>
                    <xdr:colOff>19050</xdr:colOff>
                    <xdr:row>75</xdr:row>
                    <xdr:rowOff>133350</xdr:rowOff>
                  </from>
                  <to>
                    <xdr:col>13</xdr:col>
                    <xdr:colOff>95250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5" r:id="rId58" name="Check Box 55">
              <controlPr defaultSize="0" autoFill="0" autoLine="0" autoPict="0">
                <anchor moveWithCells="1">
                  <from>
                    <xdr:col>8</xdr:col>
                    <xdr:colOff>19050</xdr:colOff>
                    <xdr:row>86</xdr:row>
                    <xdr:rowOff>133350</xdr:rowOff>
                  </from>
                  <to>
                    <xdr:col>9</xdr:col>
                    <xdr:colOff>76200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6" r:id="rId59" name="Check Box 56">
              <controlPr defaultSize="0" autoFill="0" autoLine="0" autoPict="0">
                <anchor moveWithCells="1">
                  <from>
                    <xdr:col>10</xdr:col>
                    <xdr:colOff>19050</xdr:colOff>
                    <xdr:row>86</xdr:row>
                    <xdr:rowOff>133350</xdr:rowOff>
                  </from>
                  <to>
                    <xdr:col>11</xdr:col>
                    <xdr:colOff>76200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7" r:id="rId60" name="Check Box 57">
              <controlPr defaultSize="0" autoFill="0" autoLine="0" autoPict="0">
                <anchor moveWithCells="1">
                  <from>
                    <xdr:col>12</xdr:col>
                    <xdr:colOff>19050</xdr:colOff>
                    <xdr:row>86</xdr:row>
                    <xdr:rowOff>133350</xdr:rowOff>
                  </from>
                  <to>
                    <xdr:col>13</xdr:col>
                    <xdr:colOff>95250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8" r:id="rId61" name="Check Box 58">
              <controlPr defaultSize="0" autoFill="0" autoLine="0" autoPict="0">
                <anchor moveWithCells="1">
                  <from>
                    <xdr:col>8</xdr:col>
                    <xdr:colOff>19050</xdr:colOff>
                    <xdr:row>88</xdr:row>
                    <xdr:rowOff>133350</xdr:rowOff>
                  </from>
                  <to>
                    <xdr:col>9</xdr:col>
                    <xdr:colOff>76200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9" r:id="rId62" name="Check Box 59">
              <controlPr defaultSize="0" autoFill="0" autoLine="0" autoPict="0">
                <anchor moveWithCells="1">
                  <from>
                    <xdr:col>10</xdr:col>
                    <xdr:colOff>19050</xdr:colOff>
                    <xdr:row>88</xdr:row>
                    <xdr:rowOff>133350</xdr:rowOff>
                  </from>
                  <to>
                    <xdr:col>11</xdr:col>
                    <xdr:colOff>76200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0" r:id="rId63" name="Check Box 60">
              <controlPr defaultSize="0" autoFill="0" autoLine="0" autoPict="0">
                <anchor moveWithCells="1">
                  <from>
                    <xdr:col>12</xdr:col>
                    <xdr:colOff>19050</xdr:colOff>
                    <xdr:row>88</xdr:row>
                    <xdr:rowOff>133350</xdr:rowOff>
                  </from>
                  <to>
                    <xdr:col>13</xdr:col>
                    <xdr:colOff>95250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1" r:id="rId64" name="Check Box 61">
              <controlPr defaultSize="0" autoFill="0" autoLine="0" autoPict="0">
                <anchor moveWithCells="1">
                  <from>
                    <xdr:col>8</xdr:col>
                    <xdr:colOff>19050</xdr:colOff>
                    <xdr:row>92</xdr:row>
                    <xdr:rowOff>133350</xdr:rowOff>
                  </from>
                  <to>
                    <xdr:col>9</xdr:col>
                    <xdr:colOff>76200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2" r:id="rId65" name="Check Box 62">
              <controlPr defaultSize="0" autoFill="0" autoLine="0" autoPict="0">
                <anchor moveWithCells="1">
                  <from>
                    <xdr:col>10</xdr:col>
                    <xdr:colOff>19050</xdr:colOff>
                    <xdr:row>92</xdr:row>
                    <xdr:rowOff>133350</xdr:rowOff>
                  </from>
                  <to>
                    <xdr:col>11</xdr:col>
                    <xdr:colOff>76200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3" r:id="rId66" name="Check Box 63">
              <controlPr defaultSize="0" autoFill="0" autoLine="0" autoPict="0">
                <anchor moveWithCells="1">
                  <from>
                    <xdr:col>12</xdr:col>
                    <xdr:colOff>19050</xdr:colOff>
                    <xdr:row>92</xdr:row>
                    <xdr:rowOff>133350</xdr:rowOff>
                  </from>
                  <to>
                    <xdr:col>13</xdr:col>
                    <xdr:colOff>95250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4" r:id="rId67" name="Check Box 64">
              <controlPr defaultSize="0" autoFill="0" autoLine="0" autoPict="0">
                <anchor moveWithCells="1">
                  <from>
                    <xdr:col>8</xdr:col>
                    <xdr:colOff>9525</xdr:colOff>
                    <xdr:row>95</xdr:row>
                    <xdr:rowOff>133350</xdr:rowOff>
                  </from>
                  <to>
                    <xdr:col>9</xdr:col>
                    <xdr:colOff>66675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5" r:id="rId68" name="Check Box 65">
              <controlPr defaultSize="0" autoFill="0" autoLine="0" autoPict="0">
                <anchor moveWithCells="1">
                  <from>
                    <xdr:col>10</xdr:col>
                    <xdr:colOff>19050</xdr:colOff>
                    <xdr:row>95</xdr:row>
                    <xdr:rowOff>133350</xdr:rowOff>
                  </from>
                  <to>
                    <xdr:col>11</xdr:col>
                    <xdr:colOff>76200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6" r:id="rId69" name="Check Box 66">
              <controlPr defaultSize="0" autoFill="0" autoLine="0" autoPict="0">
                <anchor moveWithCells="1">
                  <from>
                    <xdr:col>12</xdr:col>
                    <xdr:colOff>19050</xdr:colOff>
                    <xdr:row>95</xdr:row>
                    <xdr:rowOff>133350</xdr:rowOff>
                  </from>
                  <to>
                    <xdr:col>13</xdr:col>
                    <xdr:colOff>95250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7" r:id="rId70" name="Check Box 67">
              <controlPr defaultSize="0" autoFill="0" autoLine="0" autoPict="0">
                <anchor moveWithCells="1">
                  <from>
                    <xdr:col>8</xdr:col>
                    <xdr:colOff>9525</xdr:colOff>
                    <xdr:row>97</xdr:row>
                    <xdr:rowOff>133350</xdr:rowOff>
                  </from>
                  <to>
                    <xdr:col>9</xdr:col>
                    <xdr:colOff>66675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8" r:id="rId71" name="Check Box 68">
              <controlPr defaultSize="0" autoFill="0" autoLine="0" autoPict="0">
                <anchor moveWithCells="1">
                  <from>
                    <xdr:col>10</xdr:col>
                    <xdr:colOff>19050</xdr:colOff>
                    <xdr:row>97</xdr:row>
                    <xdr:rowOff>133350</xdr:rowOff>
                  </from>
                  <to>
                    <xdr:col>11</xdr:col>
                    <xdr:colOff>76200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9" r:id="rId72" name="Check Box 69">
              <controlPr defaultSize="0" autoFill="0" autoLine="0" autoPict="0">
                <anchor moveWithCells="1">
                  <from>
                    <xdr:col>12</xdr:col>
                    <xdr:colOff>19050</xdr:colOff>
                    <xdr:row>97</xdr:row>
                    <xdr:rowOff>133350</xdr:rowOff>
                  </from>
                  <to>
                    <xdr:col>13</xdr:col>
                    <xdr:colOff>95250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0" r:id="rId73" name="Check Box 70">
              <controlPr defaultSize="0" autoFill="0" autoLine="0" autoPict="0">
                <anchor moveWithCells="1">
                  <from>
                    <xdr:col>8</xdr:col>
                    <xdr:colOff>9525</xdr:colOff>
                    <xdr:row>107</xdr:row>
                    <xdr:rowOff>133350</xdr:rowOff>
                  </from>
                  <to>
                    <xdr:col>9</xdr:col>
                    <xdr:colOff>66675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1" r:id="rId74" name="Check Box 71">
              <controlPr defaultSize="0" autoFill="0" autoLine="0" autoPict="0">
                <anchor moveWithCells="1">
                  <from>
                    <xdr:col>10</xdr:col>
                    <xdr:colOff>19050</xdr:colOff>
                    <xdr:row>107</xdr:row>
                    <xdr:rowOff>133350</xdr:rowOff>
                  </from>
                  <to>
                    <xdr:col>11</xdr:col>
                    <xdr:colOff>76200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2" r:id="rId75" name="Check Box 72">
              <controlPr defaultSize="0" autoFill="0" autoLine="0" autoPict="0">
                <anchor moveWithCells="1">
                  <from>
                    <xdr:col>12</xdr:col>
                    <xdr:colOff>19050</xdr:colOff>
                    <xdr:row>107</xdr:row>
                    <xdr:rowOff>133350</xdr:rowOff>
                  </from>
                  <to>
                    <xdr:col>13</xdr:col>
                    <xdr:colOff>95250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3" r:id="rId76" name="Check Box 73">
              <controlPr defaultSize="0" autoFill="0" autoLine="0" autoPict="0">
                <anchor moveWithCells="1">
                  <from>
                    <xdr:col>8</xdr:col>
                    <xdr:colOff>9525</xdr:colOff>
                    <xdr:row>109</xdr:row>
                    <xdr:rowOff>133350</xdr:rowOff>
                  </from>
                  <to>
                    <xdr:col>9</xdr:col>
                    <xdr:colOff>66675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4" r:id="rId77" name="Check Box 74">
              <controlPr defaultSize="0" autoFill="0" autoLine="0" autoPict="0">
                <anchor moveWithCells="1">
                  <from>
                    <xdr:col>10</xdr:col>
                    <xdr:colOff>19050</xdr:colOff>
                    <xdr:row>109</xdr:row>
                    <xdr:rowOff>133350</xdr:rowOff>
                  </from>
                  <to>
                    <xdr:col>11</xdr:col>
                    <xdr:colOff>76200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5" r:id="rId78" name="Check Box 75">
              <controlPr defaultSize="0" autoFill="0" autoLine="0" autoPict="0">
                <anchor moveWithCells="1">
                  <from>
                    <xdr:col>12</xdr:col>
                    <xdr:colOff>19050</xdr:colOff>
                    <xdr:row>109</xdr:row>
                    <xdr:rowOff>133350</xdr:rowOff>
                  </from>
                  <to>
                    <xdr:col>13</xdr:col>
                    <xdr:colOff>95250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6" r:id="rId79" name="Check Box 76">
              <controlPr defaultSize="0" autoFill="0" autoLine="0" autoPict="0">
                <anchor moveWithCells="1">
                  <from>
                    <xdr:col>8</xdr:col>
                    <xdr:colOff>9525</xdr:colOff>
                    <xdr:row>112</xdr:row>
                    <xdr:rowOff>0</xdr:rowOff>
                  </from>
                  <to>
                    <xdr:col>9</xdr:col>
                    <xdr:colOff>66675</xdr:colOff>
                    <xdr:row>113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7" r:id="rId80" name="Check Box 77">
              <controlPr defaultSize="0" autoFill="0" autoLine="0" autoPict="0">
                <anchor moveWithCells="1">
                  <from>
                    <xdr:col>10</xdr:col>
                    <xdr:colOff>19050</xdr:colOff>
                    <xdr:row>112</xdr:row>
                    <xdr:rowOff>0</xdr:rowOff>
                  </from>
                  <to>
                    <xdr:col>11</xdr:col>
                    <xdr:colOff>76200</xdr:colOff>
                    <xdr:row>113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8" r:id="rId81" name="Check Box 78">
              <controlPr defaultSize="0" autoFill="0" autoLine="0" autoPict="0">
                <anchor moveWithCells="1">
                  <from>
                    <xdr:col>12</xdr:col>
                    <xdr:colOff>19050</xdr:colOff>
                    <xdr:row>112</xdr:row>
                    <xdr:rowOff>0</xdr:rowOff>
                  </from>
                  <to>
                    <xdr:col>13</xdr:col>
                    <xdr:colOff>95250</xdr:colOff>
                    <xdr:row>113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9" r:id="rId82" name="Check Box 79">
              <controlPr defaultSize="0" autoFill="0" autoLine="0" autoPict="0">
                <anchor moveWithCells="1">
                  <from>
                    <xdr:col>8</xdr:col>
                    <xdr:colOff>19050</xdr:colOff>
                    <xdr:row>113</xdr:row>
                    <xdr:rowOff>133350</xdr:rowOff>
                  </from>
                  <to>
                    <xdr:col>9</xdr:col>
                    <xdr:colOff>76200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0" r:id="rId83" name="Check Box 80">
              <controlPr defaultSize="0" autoFill="0" autoLine="0" autoPict="0">
                <anchor moveWithCells="1">
                  <from>
                    <xdr:col>10</xdr:col>
                    <xdr:colOff>19050</xdr:colOff>
                    <xdr:row>113</xdr:row>
                    <xdr:rowOff>133350</xdr:rowOff>
                  </from>
                  <to>
                    <xdr:col>11</xdr:col>
                    <xdr:colOff>76200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1" r:id="rId84" name="Check Box 81">
              <controlPr defaultSize="0" autoFill="0" autoLine="0" autoPict="0">
                <anchor moveWithCells="1">
                  <from>
                    <xdr:col>12</xdr:col>
                    <xdr:colOff>19050</xdr:colOff>
                    <xdr:row>113</xdr:row>
                    <xdr:rowOff>133350</xdr:rowOff>
                  </from>
                  <to>
                    <xdr:col>13</xdr:col>
                    <xdr:colOff>95250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2" r:id="rId85" name="Check Box 82">
              <controlPr defaultSize="0" autoFill="0" autoLine="0" autoPict="0">
                <anchor moveWithCells="1">
                  <from>
                    <xdr:col>8</xdr:col>
                    <xdr:colOff>19050</xdr:colOff>
                    <xdr:row>124</xdr:row>
                    <xdr:rowOff>133350</xdr:rowOff>
                  </from>
                  <to>
                    <xdr:col>9</xdr:col>
                    <xdr:colOff>76200</xdr:colOff>
                    <xdr:row>126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3" r:id="rId86" name="Check Box 83">
              <controlPr defaultSize="0" autoFill="0" autoLine="0" autoPict="0">
                <anchor moveWithCells="1">
                  <from>
                    <xdr:col>10</xdr:col>
                    <xdr:colOff>19050</xdr:colOff>
                    <xdr:row>124</xdr:row>
                    <xdr:rowOff>133350</xdr:rowOff>
                  </from>
                  <to>
                    <xdr:col>11</xdr:col>
                    <xdr:colOff>76200</xdr:colOff>
                    <xdr:row>126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4" r:id="rId87" name="Check Box 84">
              <controlPr defaultSize="0" autoFill="0" autoLine="0" autoPict="0">
                <anchor moveWithCells="1">
                  <from>
                    <xdr:col>12</xdr:col>
                    <xdr:colOff>19050</xdr:colOff>
                    <xdr:row>124</xdr:row>
                    <xdr:rowOff>133350</xdr:rowOff>
                  </from>
                  <to>
                    <xdr:col>13</xdr:col>
                    <xdr:colOff>95250</xdr:colOff>
                    <xdr:row>126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5" r:id="rId88" name="Check Box 85">
              <controlPr defaultSize="0" autoFill="0" autoLine="0" autoPict="0">
                <anchor moveWithCells="1">
                  <from>
                    <xdr:col>8</xdr:col>
                    <xdr:colOff>19050</xdr:colOff>
                    <xdr:row>126</xdr:row>
                    <xdr:rowOff>133350</xdr:rowOff>
                  </from>
                  <to>
                    <xdr:col>9</xdr:col>
                    <xdr:colOff>76200</xdr:colOff>
                    <xdr:row>128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6" r:id="rId89" name="Check Box 86">
              <controlPr defaultSize="0" autoFill="0" autoLine="0" autoPict="0">
                <anchor moveWithCells="1">
                  <from>
                    <xdr:col>10</xdr:col>
                    <xdr:colOff>19050</xdr:colOff>
                    <xdr:row>126</xdr:row>
                    <xdr:rowOff>133350</xdr:rowOff>
                  </from>
                  <to>
                    <xdr:col>11</xdr:col>
                    <xdr:colOff>76200</xdr:colOff>
                    <xdr:row>128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7" r:id="rId90" name="Check Box 87">
              <controlPr defaultSize="0" autoFill="0" autoLine="0" autoPict="0">
                <anchor moveWithCells="1">
                  <from>
                    <xdr:col>12</xdr:col>
                    <xdr:colOff>19050</xdr:colOff>
                    <xdr:row>126</xdr:row>
                    <xdr:rowOff>133350</xdr:rowOff>
                  </from>
                  <to>
                    <xdr:col>13</xdr:col>
                    <xdr:colOff>95250</xdr:colOff>
                    <xdr:row>128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8" r:id="rId91" name="Check Box 88">
              <controlPr defaultSize="0" autoFill="0" autoLine="0" autoPict="0">
                <anchor moveWithCells="1">
                  <from>
                    <xdr:col>8</xdr:col>
                    <xdr:colOff>19050</xdr:colOff>
                    <xdr:row>136</xdr:row>
                    <xdr:rowOff>133350</xdr:rowOff>
                  </from>
                  <to>
                    <xdr:col>9</xdr:col>
                    <xdr:colOff>76200</xdr:colOff>
                    <xdr:row>138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9" r:id="rId92" name="Check Box 89">
              <controlPr defaultSize="0" autoFill="0" autoLine="0" autoPict="0">
                <anchor moveWithCells="1">
                  <from>
                    <xdr:col>10</xdr:col>
                    <xdr:colOff>19050</xdr:colOff>
                    <xdr:row>136</xdr:row>
                    <xdr:rowOff>133350</xdr:rowOff>
                  </from>
                  <to>
                    <xdr:col>11</xdr:col>
                    <xdr:colOff>76200</xdr:colOff>
                    <xdr:row>138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0" r:id="rId93" name="Check Box 90">
              <controlPr defaultSize="0" autoFill="0" autoLine="0" autoPict="0">
                <anchor moveWithCells="1">
                  <from>
                    <xdr:col>12</xdr:col>
                    <xdr:colOff>19050</xdr:colOff>
                    <xdr:row>136</xdr:row>
                    <xdr:rowOff>133350</xdr:rowOff>
                  </from>
                  <to>
                    <xdr:col>13</xdr:col>
                    <xdr:colOff>95250</xdr:colOff>
                    <xdr:row>138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1" r:id="rId94" name="Check Box 91">
              <controlPr defaultSize="0" autoFill="0" autoLine="0" autoPict="0">
                <anchor moveWithCells="1">
                  <from>
                    <xdr:col>8</xdr:col>
                    <xdr:colOff>19050</xdr:colOff>
                    <xdr:row>138</xdr:row>
                    <xdr:rowOff>133350</xdr:rowOff>
                  </from>
                  <to>
                    <xdr:col>9</xdr:col>
                    <xdr:colOff>76200</xdr:colOff>
                    <xdr:row>140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2" r:id="rId95" name="Check Box 92">
              <controlPr defaultSize="0" autoFill="0" autoLine="0" autoPict="0">
                <anchor moveWithCells="1">
                  <from>
                    <xdr:col>10</xdr:col>
                    <xdr:colOff>19050</xdr:colOff>
                    <xdr:row>138</xdr:row>
                    <xdr:rowOff>133350</xdr:rowOff>
                  </from>
                  <to>
                    <xdr:col>11</xdr:col>
                    <xdr:colOff>76200</xdr:colOff>
                    <xdr:row>140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3" r:id="rId96" name="Check Box 93">
              <controlPr defaultSize="0" autoFill="0" autoLine="0" autoPict="0">
                <anchor moveWithCells="1">
                  <from>
                    <xdr:col>12</xdr:col>
                    <xdr:colOff>19050</xdr:colOff>
                    <xdr:row>138</xdr:row>
                    <xdr:rowOff>133350</xdr:rowOff>
                  </from>
                  <to>
                    <xdr:col>13</xdr:col>
                    <xdr:colOff>95250</xdr:colOff>
                    <xdr:row>140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4" r:id="rId97" name="Check Box 94">
              <controlPr defaultSize="0" autoFill="0" autoLine="0" autoPict="0">
                <anchor moveWithCells="1">
                  <from>
                    <xdr:col>8</xdr:col>
                    <xdr:colOff>19050</xdr:colOff>
                    <xdr:row>140</xdr:row>
                    <xdr:rowOff>133350</xdr:rowOff>
                  </from>
                  <to>
                    <xdr:col>9</xdr:col>
                    <xdr:colOff>76200</xdr:colOff>
                    <xdr:row>142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5" r:id="rId98" name="Check Box 95">
              <controlPr defaultSize="0" autoFill="0" autoLine="0" autoPict="0">
                <anchor moveWithCells="1">
                  <from>
                    <xdr:col>10</xdr:col>
                    <xdr:colOff>19050</xdr:colOff>
                    <xdr:row>140</xdr:row>
                    <xdr:rowOff>133350</xdr:rowOff>
                  </from>
                  <to>
                    <xdr:col>11</xdr:col>
                    <xdr:colOff>76200</xdr:colOff>
                    <xdr:row>142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6" r:id="rId99" name="Check Box 96">
              <controlPr defaultSize="0" autoFill="0" autoLine="0" autoPict="0">
                <anchor moveWithCells="1">
                  <from>
                    <xdr:col>12</xdr:col>
                    <xdr:colOff>19050</xdr:colOff>
                    <xdr:row>140</xdr:row>
                    <xdr:rowOff>133350</xdr:rowOff>
                  </from>
                  <to>
                    <xdr:col>13</xdr:col>
                    <xdr:colOff>95250</xdr:colOff>
                    <xdr:row>142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7" r:id="rId100" name="Check Box 97">
              <controlPr defaultSize="0" autoFill="0" autoLine="0" autoPict="0">
                <anchor moveWithCells="1">
                  <from>
                    <xdr:col>8</xdr:col>
                    <xdr:colOff>19050</xdr:colOff>
                    <xdr:row>143</xdr:row>
                    <xdr:rowOff>133350</xdr:rowOff>
                  </from>
                  <to>
                    <xdr:col>9</xdr:col>
                    <xdr:colOff>76200</xdr:colOff>
                    <xdr:row>145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8" r:id="rId101" name="Check Box 98">
              <controlPr defaultSize="0" autoFill="0" autoLine="0" autoPict="0">
                <anchor moveWithCells="1">
                  <from>
                    <xdr:col>10</xdr:col>
                    <xdr:colOff>19050</xdr:colOff>
                    <xdr:row>143</xdr:row>
                    <xdr:rowOff>133350</xdr:rowOff>
                  </from>
                  <to>
                    <xdr:col>11</xdr:col>
                    <xdr:colOff>76200</xdr:colOff>
                    <xdr:row>145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9" r:id="rId102" name="Check Box 99">
              <controlPr defaultSize="0" autoFill="0" autoLine="0" autoPict="0">
                <anchor moveWithCells="1">
                  <from>
                    <xdr:col>12</xdr:col>
                    <xdr:colOff>19050</xdr:colOff>
                    <xdr:row>143</xdr:row>
                    <xdr:rowOff>133350</xdr:rowOff>
                  </from>
                  <to>
                    <xdr:col>13</xdr:col>
                    <xdr:colOff>95250</xdr:colOff>
                    <xdr:row>145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0" r:id="rId103" name="Check Box 100">
              <controlPr defaultSize="0" autoFill="0" autoLine="0" autoPict="0">
                <anchor moveWithCells="1">
                  <from>
                    <xdr:col>8</xdr:col>
                    <xdr:colOff>19050</xdr:colOff>
                    <xdr:row>146</xdr:row>
                    <xdr:rowOff>133350</xdr:rowOff>
                  </from>
                  <to>
                    <xdr:col>9</xdr:col>
                    <xdr:colOff>76200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1" r:id="rId104" name="Check Box 101">
              <controlPr defaultSize="0" autoFill="0" autoLine="0" autoPict="0">
                <anchor moveWithCells="1">
                  <from>
                    <xdr:col>10</xdr:col>
                    <xdr:colOff>19050</xdr:colOff>
                    <xdr:row>146</xdr:row>
                    <xdr:rowOff>133350</xdr:rowOff>
                  </from>
                  <to>
                    <xdr:col>11</xdr:col>
                    <xdr:colOff>76200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2" r:id="rId105" name="Check Box 102">
              <controlPr defaultSize="0" autoFill="0" autoLine="0" autoPict="0">
                <anchor moveWithCells="1">
                  <from>
                    <xdr:col>12</xdr:col>
                    <xdr:colOff>19050</xdr:colOff>
                    <xdr:row>146</xdr:row>
                    <xdr:rowOff>133350</xdr:rowOff>
                  </from>
                  <to>
                    <xdr:col>13</xdr:col>
                    <xdr:colOff>95250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3" r:id="rId106" name="Check Box 103">
              <controlPr defaultSize="0" autoFill="0" autoLine="0" autoPict="0">
                <anchor moveWithCells="1">
                  <from>
                    <xdr:col>8</xdr:col>
                    <xdr:colOff>19050</xdr:colOff>
                    <xdr:row>150</xdr:row>
                    <xdr:rowOff>133350</xdr:rowOff>
                  </from>
                  <to>
                    <xdr:col>9</xdr:col>
                    <xdr:colOff>76200</xdr:colOff>
                    <xdr:row>152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4" r:id="rId107" name="Check Box 104">
              <controlPr defaultSize="0" autoFill="0" autoLine="0" autoPict="0">
                <anchor moveWithCells="1">
                  <from>
                    <xdr:col>10</xdr:col>
                    <xdr:colOff>19050</xdr:colOff>
                    <xdr:row>150</xdr:row>
                    <xdr:rowOff>133350</xdr:rowOff>
                  </from>
                  <to>
                    <xdr:col>11</xdr:col>
                    <xdr:colOff>76200</xdr:colOff>
                    <xdr:row>152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5" r:id="rId108" name="Check Box 105">
              <controlPr defaultSize="0" autoFill="0" autoLine="0" autoPict="0">
                <anchor moveWithCells="1">
                  <from>
                    <xdr:col>12</xdr:col>
                    <xdr:colOff>19050</xdr:colOff>
                    <xdr:row>150</xdr:row>
                    <xdr:rowOff>133350</xdr:rowOff>
                  </from>
                  <to>
                    <xdr:col>13</xdr:col>
                    <xdr:colOff>95250</xdr:colOff>
                    <xdr:row>152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6" r:id="rId109" name="Check Box 106">
              <controlPr defaultSize="0" autoFill="0" autoLine="0" autoPict="0">
                <anchor moveWithCells="1">
                  <from>
                    <xdr:col>8</xdr:col>
                    <xdr:colOff>19050</xdr:colOff>
                    <xdr:row>152</xdr:row>
                    <xdr:rowOff>133350</xdr:rowOff>
                  </from>
                  <to>
                    <xdr:col>9</xdr:col>
                    <xdr:colOff>76200</xdr:colOff>
                    <xdr:row>154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7" r:id="rId110" name="Check Box 107">
              <controlPr defaultSize="0" autoFill="0" autoLine="0" autoPict="0">
                <anchor moveWithCells="1">
                  <from>
                    <xdr:col>10</xdr:col>
                    <xdr:colOff>19050</xdr:colOff>
                    <xdr:row>152</xdr:row>
                    <xdr:rowOff>133350</xdr:rowOff>
                  </from>
                  <to>
                    <xdr:col>11</xdr:col>
                    <xdr:colOff>76200</xdr:colOff>
                    <xdr:row>154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8" r:id="rId111" name="Check Box 108">
              <controlPr defaultSize="0" autoFill="0" autoLine="0" autoPict="0">
                <anchor moveWithCells="1">
                  <from>
                    <xdr:col>12</xdr:col>
                    <xdr:colOff>19050</xdr:colOff>
                    <xdr:row>152</xdr:row>
                    <xdr:rowOff>133350</xdr:rowOff>
                  </from>
                  <to>
                    <xdr:col>13</xdr:col>
                    <xdr:colOff>95250</xdr:colOff>
                    <xdr:row>154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9" r:id="rId112" name="Check Box 109">
              <controlPr defaultSize="0" autoFill="0" autoLine="0" autoPict="0">
                <anchor moveWithCells="1">
                  <from>
                    <xdr:col>8</xdr:col>
                    <xdr:colOff>19050</xdr:colOff>
                    <xdr:row>154</xdr:row>
                    <xdr:rowOff>133350</xdr:rowOff>
                  </from>
                  <to>
                    <xdr:col>9</xdr:col>
                    <xdr:colOff>76200</xdr:colOff>
                    <xdr:row>156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0" r:id="rId113" name="Check Box 110">
              <controlPr defaultSize="0" autoFill="0" autoLine="0" autoPict="0">
                <anchor moveWithCells="1">
                  <from>
                    <xdr:col>10</xdr:col>
                    <xdr:colOff>19050</xdr:colOff>
                    <xdr:row>154</xdr:row>
                    <xdr:rowOff>133350</xdr:rowOff>
                  </from>
                  <to>
                    <xdr:col>11</xdr:col>
                    <xdr:colOff>76200</xdr:colOff>
                    <xdr:row>156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1" r:id="rId114" name="Check Box 111">
              <controlPr defaultSize="0" autoFill="0" autoLine="0" autoPict="0">
                <anchor moveWithCells="1">
                  <from>
                    <xdr:col>12</xdr:col>
                    <xdr:colOff>19050</xdr:colOff>
                    <xdr:row>154</xdr:row>
                    <xdr:rowOff>133350</xdr:rowOff>
                  </from>
                  <to>
                    <xdr:col>13</xdr:col>
                    <xdr:colOff>95250</xdr:colOff>
                    <xdr:row>156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2" r:id="rId115" name="Check Box 112">
              <controlPr defaultSize="0" autoFill="0" autoLine="0" autoPict="0">
                <anchor moveWithCells="1">
                  <from>
                    <xdr:col>8</xdr:col>
                    <xdr:colOff>19050</xdr:colOff>
                    <xdr:row>156</xdr:row>
                    <xdr:rowOff>133350</xdr:rowOff>
                  </from>
                  <to>
                    <xdr:col>9</xdr:col>
                    <xdr:colOff>76200</xdr:colOff>
                    <xdr:row>158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3" r:id="rId116" name="Check Box 113">
              <controlPr defaultSize="0" autoFill="0" autoLine="0" autoPict="0">
                <anchor moveWithCells="1">
                  <from>
                    <xdr:col>10</xdr:col>
                    <xdr:colOff>19050</xdr:colOff>
                    <xdr:row>156</xdr:row>
                    <xdr:rowOff>133350</xdr:rowOff>
                  </from>
                  <to>
                    <xdr:col>11</xdr:col>
                    <xdr:colOff>76200</xdr:colOff>
                    <xdr:row>158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4" r:id="rId117" name="Check Box 114">
              <controlPr defaultSize="0" autoFill="0" autoLine="0" autoPict="0">
                <anchor moveWithCells="1">
                  <from>
                    <xdr:col>12</xdr:col>
                    <xdr:colOff>19050</xdr:colOff>
                    <xdr:row>156</xdr:row>
                    <xdr:rowOff>133350</xdr:rowOff>
                  </from>
                  <to>
                    <xdr:col>13</xdr:col>
                    <xdr:colOff>95250</xdr:colOff>
                    <xdr:row>158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5" r:id="rId118" name="Check Box 115">
              <controlPr defaultSize="0" autoFill="0" autoLine="0" autoPict="0">
                <anchor moveWithCells="1">
                  <from>
                    <xdr:col>8</xdr:col>
                    <xdr:colOff>19050</xdr:colOff>
                    <xdr:row>158</xdr:row>
                    <xdr:rowOff>133350</xdr:rowOff>
                  </from>
                  <to>
                    <xdr:col>9</xdr:col>
                    <xdr:colOff>76200</xdr:colOff>
                    <xdr:row>160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6" r:id="rId119" name="Check Box 116">
              <controlPr defaultSize="0" autoFill="0" autoLine="0" autoPict="0">
                <anchor moveWithCells="1">
                  <from>
                    <xdr:col>10</xdr:col>
                    <xdr:colOff>19050</xdr:colOff>
                    <xdr:row>158</xdr:row>
                    <xdr:rowOff>133350</xdr:rowOff>
                  </from>
                  <to>
                    <xdr:col>11</xdr:col>
                    <xdr:colOff>76200</xdr:colOff>
                    <xdr:row>160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7" r:id="rId120" name="Check Box 117">
              <controlPr defaultSize="0" autoFill="0" autoLine="0" autoPict="0">
                <anchor moveWithCells="1">
                  <from>
                    <xdr:col>12</xdr:col>
                    <xdr:colOff>19050</xdr:colOff>
                    <xdr:row>158</xdr:row>
                    <xdr:rowOff>133350</xdr:rowOff>
                  </from>
                  <to>
                    <xdr:col>13</xdr:col>
                    <xdr:colOff>95250</xdr:colOff>
                    <xdr:row>160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8" r:id="rId121" name="Check Box 118">
              <controlPr defaultSize="0" autoFill="0" autoLine="0" autoPict="0">
                <anchor moveWithCells="1">
                  <from>
                    <xdr:col>8</xdr:col>
                    <xdr:colOff>19050</xdr:colOff>
                    <xdr:row>160</xdr:row>
                    <xdr:rowOff>133350</xdr:rowOff>
                  </from>
                  <to>
                    <xdr:col>9</xdr:col>
                    <xdr:colOff>76200</xdr:colOff>
                    <xdr:row>162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9" r:id="rId122" name="Check Box 119">
              <controlPr defaultSize="0" autoFill="0" autoLine="0" autoPict="0">
                <anchor moveWithCells="1">
                  <from>
                    <xdr:col>10</xdr:col>
                    <xdr:colOff>19050</xdr:colOff>
                    <xdr:row>160</xdr:row>
                    <xdr:rowOff>133350</xdr:rowOff>
                  </from>
                  <to>
                    <xdr:col>11</xdr:col>
                    <xdr:colOff>76200</xdr:colOff>
                    <xdr:row>162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0" r:id="rId123" name="Check Box 120">
              <controlPr defaultSize="0" autoFill="0" autoLine="0" autoPict="0">
                <anchor moveWithCells="1">
                  <from>
                    <xdr:col>12</xdr:col>
                    <xdr:colOff>19050</xdr:colOff>
                    <xdr:row>160</xdr:row>
                    <xdr:rowOff>133350</xdr:rowOff>
                  </from>
                  <to>
                    <xdr:col>13</xdr:col>
                    <xdr:colOff>95250</xdr:colOff>
                    <xdr:row>162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1" r:id="rId124" name="Check Box 121">
              <controlPr defaultSize="0" autoFill="0" autoLine="0" autoPict="0">
                <anchor moveWithCells="1">
                  <from>
                    <xdr:col>8</xdr:col>
                    <xdr:colOff>19050</xdr:colOff>
                    <xdr:row>163</xdr:row>
                    <xdr:rowOff>0</xdr:rowOff>
                  </from>
                  <to>
                    <xdr:col>9</xdr:col>
                    <xdr:colOff>76200</xdr:colOff>
                    <xdr:row>164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2" r:id="rId125" name="Check Box 122">
              <controlPr defaultSize="0" autoFill="0" autoLine="0" autoPict="0">
                <anchor moveWithCells="1">
                  <from>
                    <xdr:col>10</xdr:col>
                    <xdr:colOff>19050</xdr:colOff>
                    <xdr:row>163</xdr:row>
                    <xdr:rowOff>0</xdr:rowOff>
                  </from>
                  <to>
                    <xdr:col>11</xdr:col>
                    <xdr:colOff>76200</xdr:colOff>
                    <xdr:row>164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3" r:id="rId126" name="Check Box 123">
              <controlPr defaultSize="0" autoFill="0" autoLine="0" autoPict="0">
                <anchor moveWithCells="1">
                  <from>
                    <xdr:col>12</xdr:col>
                    <xdr:colOff>19050</xdr:colOff>
                    <xdr:row>163</xdr:row>
                    <xdr:rowOff>0</xdr:rowOff>
                  </from>
                  <to>
                    <xdr:col>13</xdr:col>
                    <xdr:colOff>95250</xdr:colOff>
                    <xdr:row>164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4" r:id="rId127" name="Check Box 124">
              <controlPr defaultSize="0" autoFill="0" autoLine="0" autoPict="0">
                <anchor moveWithCells="1">
                  <from>
                    <xdr:col>8</xdr:col>
                    <xdr:colOff>19050</xdr:colOff>
                    <xdr:row>165</xdr:row>
                    <xdr:rowOff>133350</xdr:rowOff>
                  </from>
                  <to>
                    <xdr:col>9</xdr:col>
                    <xdr:colOff>76200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5" r:id="rId128" name="Check Box 125">
              <controlPr defaultSize="0" autoFill="0" autoLine="0" autoPict="0">
                <anchor moveWithCells="1">
                  <from>
                    <xdr:col>10</xdr:col>
                    <xdr:colOff>19050</xdr:colOff>
                    <xdr:row>165</xdr:row>
                    <xdr:rowOff>133350</xdr:rowOff>
                  </from>
                  <to>
                    <xdr:col>11</xdr:col>
                    <xdr:colOff>76200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6" r:id="rId129" name="Check Box 126">
              <controlPr defaultSize="0" autoFill="0" autoLine="0" autoPict="0">
                <anchor moveWithCells="1">
                  <from>
                    <xdr:col>12</xdr:col>
                    <xdr:colOff>19050</xdr:colOff>
                    <xdr:row>165</xdr:row>
                    <xdr:rowOff>133350</xdr:rowOff>
                  </from>
                  <to>
                    <xdr:col>13</xdr:col>
                    <xdr:colOff>95250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7" r:id="rId130" name="Check Box 127">
              <controlPr defaultSize="0" autoFill="0" autoLine="0" autoPict="0">
                <anchor moveWithCells="1">
                  <from>
                    <xdr:col>8</xdr:col>
                    <xdr:colOff>19050</xdr:colOff>
                    <xdr:row>167</xdr:row>
                    <xdr:rowOff>133350</xdr:rowOff>
                  </from>
                  <to>
                    <xdr:col>9</xdr:col>
                    <xdr:colOff>76200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8" r:id="rId131" name="Check Box 128">
              <controlPr defaultSize="0" autoFill="0" autoLine="0" autoPict="0">
                <anchor moveWithCells="1">
                  <from>
                    <xdr:col>10</xdr:col>
                    <xdr:colOff>19050</xdr:colOff>
                    <xdr:row>167</xdr:row>
                    <xdr:rowOff>133350</xdr:rowOff>
                  </from>
                  <to>
                    <xdr:col>11</xdr:col>
                    <xdr:colOff>95250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9" r:id="rId132" name="Check Box 129">
              <controlPr defaultSize="0" autoFill="0" autoLine="0" autoPict="0">
                <anchor moveWithCells="1">
                  <from>
                    <xdr:col>12</xdr:col>
                    <xdr:colOff>19050</xdr:colOff>
                    <xdr:row>167</xdr:row>
                    <xdr:rowOff>133350</xdr:rowOff>
                  </from>
                  <to>
                    <xdr:col>13</xdr:col>
                    <xdr:colOff>95250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0" r:id="rId133" name="Check Box 130">
              <controlPr defaultSize="0" autoFill="0" autoLine="0" autoPict="0">
                <anchor moveWithCells="1">
                  <from>
                    <xdr:col>8</xdr:col>
                    <xdr:colOff>19050</xdr:colOff>
                    <xdr:row>176</xdr:row>
                    <xdr:rowOff>133350</xdr:rowOff>
                  </from>
                  <to>
                    <xdr:col>9</xdr:col>
                    <xdr:colOff>76200</xdr:colOff>
                    <xdr:row>178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1" r:id="rId134" name="Check Box 131">
              <controlPr defaultSize="0" autoFill="0" autoLine="0" autoPict="0">
                <anchor moveWithCells="1">
                  <from>
                    <xdr:col>10</xdr:col>
                    <xdr:colOff>19050</xdr:colOff>
                    <xdr:row>176</xdr:row>
                    <xdr:rowOff>133350</xdr:rowOff>
                  </from>
                  <to>
                    <xdr:col>11</xdr:col>
                    <xdr:colOff>76200</xdr:colOff>
                    <xdr:row>178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2" r:id="rId135" name="Check Box 132">
              <controlPr defaultSize="0" autoFill="0" autoLine="0" autoPict="0">
                <anchor moveWithCells="1">
                  <from>
                    <xdr:col>12</xdr:col>
                    <xdr:colOff>19050</xdr:colOff>
                    <xdr:row>176</xdr:row>
                    <xdr:rowOff>133350</xdr:rowOff>
                  </from>
                  <to>
                    <xdr:col>13</xdr:col>
                    <xdr:colOff>95250</xdr:colOff>
                    <xdr:row>178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3" r:id="rId136" name="Check Box 133">
              <controlPr defaultSize="0" autoFill="0" autoLine="0" autoPict="0">
                <anchor moveWithCells="1">
                  <from>
                    <xdr:col>8</xdr:col>
                    <xdr:colOff>19050</xdr:colOff>
                    <xdr:row>181</xdr:row>
                    <xdr:rowOff>133350</xdr:rowOff>
                  </from>
                  <to>
                    <xdr:col>9</xdr:col>
                    <xdr:colOff>76200</xdr:colOff>
                    <xdr:row>183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4" r:id="rId137" name="Check Box 134">
              <controlPr defaultSize="0" autoFill="0" autoLine="0" autoPict="0">
                <anchor moveWithCells="1">
                  <from>
                    <xdr:col>10</xdr:col>
                    <xdr:colOff>19050</xdr:colOff>
                    <xdr:row>181</xdr:row>
                    <xdr:rowOff>133350</xdr:rowOff>
                  </from>
                  <to>
                    <xdr:col>11</xdr:col>
                    <xdr:colOff>76200</xdr:colOff>
                    <xdr:row>183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5" r:id="rId138" name="Check Box 135">
              <controlPr defaultSize="0" autoFill="0" autoLine="0" autoPict="0">
                <anchor moveWithCells="1">
                  <from>
                    <xdr:col>12</xdr:col>
                    <xdr:colOff>19050</xdr:colOff>
                    <xdr:row>181</xdr:row>
                    <xdr:rowOff>133350</xdr:rowOff>
                  </from>
                  <to>
                    <xdr:col>13</xdr:col>
                    <xdr:colOff>95250</xdr:colOff>
                    <xdr:row>183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6" r:id="rId139" name="Check Box 136">
              <controlPr defaultSize="0" autoFill="0" autoLine="0" autoPict="0">
                <anchor moveWithCells="1">
                  <from>
                    <xdr:col>8</xdr:col>
                    <xdr:colOff>19050</xdr:colOff>
                    <xdr:row>183</xdr:row>
                    <xdr:rowOff>133350</xdr:rowOff>
                  </from>
                  <to>
                    <xdr:col>9</xdr:col>
                    <xdr:colOff>76200</xdr:colOff>
                    <xdr:row>185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7" r:id="rId140" name="Check Box 137">
              <controlPr defaultSize="0" autoFill="0" autoLine="0" autoPict="0">
                <anchor moveWithCells="1">
                  <from>
                    <xdr:col>10</xdr:col>
                    <xdr:colOff>19050</xdr:colOff>
                    <xdr:row>183</xdr:row>
                    <xdr:rowOff>133350</xdr:rowOff>
                  </from>
                  <to>
                    <xdr:col>11</xdr:col>
                    <xdr:colOff>76200</xdr:colOff>
                    <xdr:row>185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8" r:id="rId141" name="Check Box 138">
              <controlPr defaultSize="0" autoFill="0" autoLine="0" autoPict="0">
                <anchor moveWithCells="1">
                  <from>
                    <xdr:col>12</xdr:col>
                    <xdr:colOff>19050</xdr:colOff>
                    <xdr:row>183</xdr:row>
                    <xdr:rowOff>133350</xdr:rowOff>
                  </from>
                  <to>
                    <xdr:col>13</xdr:col>
                    <xdr:colOff>95250</xdr:colOff>
                    <xdr:row>185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9" r:id="rId142" name="Check Box 139">
              <controlPr defaultSize="0" autoFill="0" autoLine="0" autoPict="0">
                <anchor moveWithCells="1">
                  <from>
                    <xdr:col>8</xdr:col>
                    <xdr:colOff>19050</xdr:colOff>
                    <xdr:row>190</xdr:row>
                    <xdr:rowOff>133350</xdr:rowOff>
                  </from>
                  <to>
                    <xdr:col>9</xdr:col>
                    <xdr:colOff>76200</xdr:colOff>
                    <xdr:row>192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0" r:id="rId143" name="Check Box 140">
              <controlPr defaultSize="0" autoFill="0" autoLine="0" autoPict="0">
                <anchor moveWithCells="1">
                  <from>
                    <xdr:col>10</xdr:col>
                    <xdr:colOff>19050</xdr:colOff>
                    <xdr:row>190</xdr:row>
                    <xdr:rowOff>133350</xdr:rowOff>
                  </from>
                  <to>
                    <xdr:col>11</xdr:col>
                    <xdr:colOff>76200</xdr:colOff>
                    <xdr:row>192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1" r:id="rId144" name="Check Box 141">
              <controlPr defaultSize="0" autoFill="0" autoLine="0" autoPict="0">
                <anchor moveWithCells="1">
                  <from>
                    <xdr:col>12</xdr:col>
                    <xdr:colOff>19050</xdr:colOff>
                    <xdr:row>190</xdr:row>
                    <xdr:rowOff>133350</xdr:rowOff>
                  </from>
                  <to>
                    <xdr:col>13</xdr:col>
                    <xdr:colOff>95250</xdr:colOff>
                    <xdr:row>192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2" r:id="rId145" name="Check Box 142">
              <controlPr defaultSize="0" autoFill="0" autoLine="0" autoPict="0">
                <anchor moveWithCells="1">
                  <from>
                    <xdr:col>8</xdr:col>
                    <xdr:colOff>19050</xdr:colOff>
                    <xdr:row>193</xdr:row>
                    <xdr:rowOff>0</xdr:rowOff>
                  </from>
                  <to>
                    <xdr:col>9</xdr:col>
                    <xdr:colOff>76200</xdr:colOff>
                    <xdr:row>194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3" r:id="rId146" name="Check Box 143">
              <controlPr defaultSize="0" autoFill="0" autoLine="0" autoPict="0">
                <anchor moveWithCells="1">
                  <from>
                    <xdr:col>10</xdr:col>
                    <xdr:colOff>19050</xdr:colOff>
                    <xdr:row>193</xdr:row>
                    <xdr:rowOff>0</xdr:rowOff>
                  </from>
                  <to>
                    <xdr:col>11</xdr:col>
                    <xdr:colOff>76200</xdr:colOff>
                    <xdr:row>194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4" r:id="rId147" name="Check Box 144">
              <controlPr defaultSize="0" autoFill="0" autoLine="0" autoPict="0">
                <anchor moveWithCells="1">
                  <from>
                    <xdr:col>12</xdr:col>
                    <xdr:colOff>19050</xdr:colOff>
                    <xdr:row>193</xdr:row>
                    <xdr:rowOff>0</xdr:rowOff>
                  </from>
                  <to>
                    <xdr:col>13</xdr:col>
                    <xdr:colOff>95250</xdr:colOff>
                    <xdr:row>194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5" r:id="rId148" name="Check Box 145">
              <controlPr defaultSize="0" autoFill="0" autoLine="0" autoPict="0">
                <anchor moveWithCells="1">
                  <from>
                    <xdr:col>8</xdr:col>
                    <xdr:colOff>19050</xdr:colOff>
                    <xdr:row>194</xdr:row>
                    <xdr:rowOff>133350</xdr:rowOff>
                  </from>
                  <to>
                    <xdr:col>9</xdr:col>
                    <xdr:colOff>76200</xdr:colOff>
                    <xdr:row>196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6" r:id="rId149" name="Check Box 146">
              <controlPr defaultSize="0" autoFill="0" autoLine="0" autoPict="0">
                <anchor moveWithCells="1">
                  <from>
                    <xdr:col>10</xdr:col>
                    <xdr:colOff>19050</xdr:colOff>
                    <xdr:row>194</xdr:row>
                    <xdr:rowOff>133350</xdr:rowOff>
                  </from>
                  <to>
                    <xdr:col>11</xdr:col>
                    <xdr:colOff>76200</xdr:colOff>
                    <xdr:row>196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7" r:id="rId150" name="Check Box 147">
              <controlPr defaultSize="0" autoFill="0" autoLine="0" autoPict="0">
                <anchor moveWithCells="1">
                  <from>
                    <xdr:col>12</xdr:col>
                    <xdr:colOff>19050</xdr:colOff>
                    <xdr:row>194</xdr:row>
                    <xdr:rowOff>133350</xdr:rowOff>
                  </from>
                  <to>
                    <xdr:col>13</xdr:col>
                    <xdr:colOff>95250</xdr:colOff>
                    <xdr:row>196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8" r:id="rId151" name="Check Box 148">
              <controlPr defaultSize="0" autoFill="0" autoLine="0" autoPict="0">
                <anchor moveWithCells="1">
                  <from>
                    <xdr:col>8</xdr:col>
                    <xdr:colOff>19050</xdr:colOff>
                    <xdr:row>198</xdr:row>
                    <xdr:rowOff>133350</xdr:rowOff>
                  </from>
                  <to>
                    <xdr:col>9</xdr:col>
                    <xdr:colOff>76200</xdr:colOff>
                    <xdr:row>200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9" r:id="rId152" name="Check Box 149">
              <controlPr defaultSize="0" autoFill="0" autoLine="0" autoPict="0">
                <anchor moveWithCells="1">
                  <from>
                    <xdr:col>10</xdr:col>
                    <xdr:colOff>19050</xdr:colOff>
                    <xdr:row>198</xdr:row>
                    <xdr:rowOff>133350</xdr:rowOff>
                  </from>
                  <to>
                    <xdr:col>11</xdr:col>
                    <xdr:colOff>76200</xdr:colOff>
                    <xdr:row>200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0" r:id="rId153" name="Check Box 150">
              <controlPr defaultSize="0" autoFill="0" autoLine="0" autoPict="0">
                <anchor moveWithCells="1">
                  <from>
                    <xdr:col>12</xdr:col>
                    <xdr:colOff>19050</xdr:colOff>
                    <xdr:row>198</xdr:row>
                    <xdr:rowOff>133350</xdr:rowOff>
                  </from>
                  <to>
                    <xdr:col>13</xdr:col>
                    <xdr:colOff>95250</xdr:colOff>
                    <xdr:row>200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1" r:id="rId154" name="Check Box 151">
              <controlPr defaultSize="0" autoFill="0" autoLine="0" autoPict="0">
                <anchor moveWithCells="1">
                  <from>
                    <xdr:col>8</xdr:col>
                    <xdr:colOff>19050</xdr:colOff>
                    <xdr:row>201</xdr:row>
                    <xdr:rowOff>133350</xdr:rowOff>
                  </from>
                  <to>
                    <xdr:col>9</xdr:col>
                    <xdr:colOff>76200</xdr:colOff>
                    <xdr:row>203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2" r:id="rId155" name="Check Box 152">
              <controlPr defaultSize="0" autoFill="0" autoLine="0" autoPict="0">
                <anchor moveWithCells="1">
                  <from>
                    <xdr:col>10</xdr:col>
                    <xdr:colOff>19050</xdr:colOff>
                    <xdr:row>201</xdr:row>
                    <xdr:rowOff>133350</xdr:rowOff>
                  </from>
                  <to>
                    <xdr:col>11</xdr:col>
                    <xdr:colOff>76200</xdr:colOff>
                    <xdr:row>203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3" r:id="rId156" name="Check Box 153">
              <controlPr defaultSize="0" autoFill="0" autoLine="0" autoPict="0">
                <anchor moveWithCells="1">
                  <from>
                    <xdr:col>12</xdr:col>
                    <xdr:colOff>19050</xdr:colOff>
                    <xdr:row>201</xdr:row>
                    <xdr:rowOff>133350</xdr:rowOff>
                  </from>
                  <to>
                    <xdr:col>13</xdr:col>
                    <xdr:colOff>95250</xdr:colOff>
                    <xdr:row>203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4" r:id="rId157" name="Check Box 154">
              <controlPr defaultSize="0" autoFill="0" autoLine="0" autoPict="0">
                <anchor moveWithCells="1">
                  <from>
                    <xdr:col>8</xdr:col>
                    <xdr:colOff>19050</xdr:colOff>
                    <xdr:row>212</xdr:row>
                    <xdr:rowOff>133350</xdr:rowOff>
                  </from>
                  <to>
                    <xdr:col>9</xdr:col>
                    <xdr:colOff>76200</xdr:colOff>
                    <xdr:row>214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5" r:id="rId158" name="Check Box 155">
              <controlPr defaultSize="0" autoFill="0" autoLine="0" autoPict="0">
                <anchor moveWithCells="1">
                  <from>
                    <xdr:col>10</xdr:col>
                    <xdr:colOff>19050</xdr:colOff>
                    <xdr:row>212</xdr:row>
                    <xdr:rowOff>133350</xdr:rowOff>
                  </from>
                  <to>
                    <xdr:col>11</xdr:col>
                    <xdr:colOff>76200</xdr:colOff>
                    <xdr:row>214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6" r:id="rId159" name="Check Box 156">
              <controlPr defaultSize="0" autoFill="0" autoLine="0" autoPict="0">
                <anchor moveWithCells="1">
                  <from>
                    <xdr:col>12</xdr:col>
                    <xdr:colOff>19050</xdr:colOff>
                    <xdr:row>212</xdr:row>
                    <xdr:rowOff>133350</xdr:rowOff>
                  </from>
                  <to>
                    <xdr:col>13</xdr:col>
                    <xdr:colOff>95250</xdr:colOff>
                    <xdr:row>214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7" r:id="rId160" name="Check Box 157">
              <controlPr defaultSize="0" autoFill="0" autoLine="0" autoPict="0">
                <anchor moveWithCells="1">
                  <from>
                    <xdr:col>8</xdr:col>
                    <xdr:colOff>19050</xdr:colOff>
                    <xdr:row>215</xdr:row>
                    <xdr:rowOff>133350</xdr:rowOff>
                  </from>
                  <to>
                    <xdr:col>9</xdr:col>
                    <xdr:colOff>76200</xdr:colOff>
                    <xdr:row>217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8" r:id="rId161" name="Check Box 158">
              <controlPr defaultSize="0" autoFill="0" autoLine="0" autoPict="0">
                <anchor moveWithCells="1">
                  <from>
                    <xdr:col>10</xdr:col>
                    <xdr:colOff>19050</xdr:colOff>
                    <xdr:row>215</xdr:row>
                    <xdr:rowOff>133350</xdr:rowOff>
                  </from>
                  <to>
                    <xdr:col>11</xdr:col>
                    <xdr:colOff>76200</xdr:colOff>
                    <xdr:row>217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9" r:id="rId162" name="Check Box 159">
              <controlPr defaultSize="0" autoFill="0" autoLine="0" autoPict="0">
                <anchor moveWithCells="1">
                  <from>
                    <xdr:col>12</xdr:col>
                    <xdr:colOff>19050</xdr:colOff>
                    <xdr:row>215</xdr:row>
                    <xdr:rowOff>133350</xdr:rowOff>
                  </from>
                  <to>
                    <xdr:col>13</xdr:col>
                    <xdr:colOff>95250</xdr:colOff>
                    <xdr:row>217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0" r:id="rId163" name="Check Box 160">
              <controlPr defaultSize="0" autoFill="0" autoLine="0" autoPict="0">
                <anchor moveWithCells="1">
                  <from>
                    <xdr:col>8</xdr:col>
                    <xdr:colOff>19050</xdr:colOff>
                    <xdr:row>218</xdr:row>
                    <xdr:rowOff>0</xdr:rowOff>
                  </from>
                  <to>
                    <xdr:col>9</xdr:col>
                    <xdr:colOff>76200</xdr:colOff>
                    <xdr:row>219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1" r:id="rId164" name="Check Box 161">
              <controlPr defaultSize="0" autoFill="0" autoLine="0" autoPict="0">
                <anchor moveWithCells="1">
                  <from>
                    <xdr:col>10</xdr:col>
                    <xdr:colOff>19050</xdr:colOff>
                    <xdr:row>218</xdr:row>
                    <xdr:rowOff>0</xdr:rowOff>
                  </from>
                  <to>
                    <xdr:col>11</xdr:col>
                    <xdr:colOff>76200</xdr:colOff>
                    <xdr:row>219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2" r:id="rId165" name="Check Box 162">
              <controlPr defaultSize="0" autoFill="0" autoLine="0" autoPict="0">
                <anchor moveWithCells="1">
                  <from>
                    <xdr:col>12</xdr:col>
                    <xdr:colOff>19050</xdr:colOff>
                    <xdr:row>218</xdr:row>
                    <xdr:rowOff>0</xdr:rowOff>
                  </from>
                  <to>
                    <xdr:col>13</xdr:col>
                    <xdr:colOff>95250</xdr:colOff>
                    <xdr:row>219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3" r:id="rId166" name="Check Box 163">
              <controlPr defaultSize="0" autoFill="0" autoLine="0" autoPict="0">
                <anchor moveWithCells="1">
                  <from>
                    <xdr:col>8</xdr:col>
                    <xdr:colOff>19050</xdr:colOff>
                    <xdr:row>226</xdr:row>
                    <xdr:rowOff>133350</xdr:rowOff>
                  </from>
                  <to>
                    <xdr:col>9</xdr:col>
                    <xdr:colOff>76200</xdr:colOff>
                    <xdr:row>228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4" r:id="rId167" name="Check Box 164">
              <controlPr defaultSize="0" autoFill="0" autoLine="0" autoPict="0">
                <anchor moveWithCells="1">
                  <from>
                    <xdr:col>10</xdr:col>
                    <xdr:colOff>19050</xdr:colOff>
                    <xdr:row>226</xdr:row>
                    <xdr:rowOff>133350</xdr:rowOff>
                  </from>
                  <to>
                    <xdr:col>11</xdr:col>
                    <xdr:colOff>76200</xdr:colOff>
                    <xdr:row>228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5" r:id="rId168" name="Check Box 165">
              <controlPr defaultSize="0" autoFill="0" autoLine="0" autoPict="0">
                <anchor moveWithCells="1">
                  <from>
                    <xdr:col>12</xdr:col>
                    <xdr:colOff>19050</xdr:colOff>
                    <xdr:row>226</xdr:row>
                    <xdr:rowOff>133350</xdr:rowOff>
                  </from>
                  <to>
                    <xdr:col>13</xdr:col>
                    <xdr:colOff>95250</xdr:colOff>
                    <xdr:row>228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6" r:id="rId169" name="Check Box 166">
              <controlPr defaultSize="0" autoFill="0" autoLine="0" autoPict="0">
                <anchor moveWithCells="1">
                  <from>
                    <xdr:col>8</xdr:col>
                    <xdr:colOff>19050</xdr:colOff>
                    <xdr:row>31</xdr:row>
                    <xdr:rowOff>133350</xdr:rowOff>
                  </from>
                  <to>
                    <xdr:col>9</xdr:col>
                    <xdr:colOff>76200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7" r:id="rId170" name="Check Box 167">
              <controlPr defaultSize="0" autoFill="0" autoLine="0" autoPict="0">
                <anchor moveWithCells="1">
                  <from>
                    <xdr:col>10</xdr:col>
                    <xdr:colOff>19050</xdr:colOff>
                    <xdr:row>31</xdr:row>
                    <xdr:rowOff>142875</xdr:rowOff>
                  </from>
                  <to>
                    <xdr:col>11</xdr:col>
                    <xdr:colOff>76200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8" r:id="rId171" name="Check Box 168">
              <controlPr defaultSize="0" autoFill="0" autoLine="0" autoPict="0">
                <anchor moveWithCells="1">
                  <from>
                    <xdr:col>12</xdr:col>
                    <xdr:colOff>19050</xdr:colOff>
                    <xdr:row>31</xdr:row>
                    <xdr:rowOff>142875</xdr:rowOff>
                  </from>
                  <to>
                    <xdr:col>13</xdr:col>
                    <xdr:colOff>95250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9" r:id="rId172" name="Check Box 169">
              <controlPr defaultSize="0" autoFill="0" autoLine="0" autoPict="0">
                <anchor moveWithCells="1">
                  <from>
                    <xdr:col>8</xdr:col>
                    <xdr:colOff>19050</xdr:colOff>
                    <xdr:row>187</xdr:row>
                    <xdr:rowOff>133350</xdr:rowOff>
                  </from>
                  <to>
                    <xdr:col>9</xdr:col>
                    <xdr:colOff>76200</xdr:colOff>
                    <xdr:row>189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0" r:id="rId173" name="Check Box 170">
              <controlPr defaultSize="0" autoFill="0" autoLine="0" autoPict="0">
                <anchor moveWithCells="1">
                  <from>
                    <xdr:col>10</xdr:col>
                    <xdr:colOff>19050</xdr:colOff>
                    <xdr:row>187</xdr:row>
                    <xdr:rowOff>133350</xdr:rowOff>
                  </from>
                  <to>
                    <xdr:col>11</xdr:col>
                    <xdr:colOff>76200</xdr:colOff>
                    <xdr:row>189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1" r:id="rId174" name="Check Box 171">
              <controlPr defaultSize="0" autoFill="0" autoLine="0" autoPict="0">
                <anchor moveWithCells="1">
                  <from>
                    <xdr:col>12</xdr:col>
                    <xdr:colOff>19050</xdr:colOff>
                    <xdr:row>187</xdr:row>
                    <xdr:rowOff>133350</xdr:rowOff>
                  </from>
                  <to>
                    <xdr:col>13</xdr:col>
                    <xdr:colOff>95250</xdr:colOff>
                    <xdr:row>189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2" r:id="rId175" name="Check Box 172">
              <controlPr defaultSize="0" autoFill="0" autoLine="0" autoPict="0">
                <anchor moveWithCells="1">
                  <from>
                    <xdr:col>8</xdr:col>
                    <xdr:colOff>28575</xdr:colOff>
                    <xdr:row>77</xdr:row>
                    <xdr:rowOff>133350</xdr:rowOff>
                  </from>
                  <to>
                    <xdr:col>9</xdr:col>
                    <xdr:colOff>85725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3" r:id="rId176" name="Check Box 173">
              <controlPr defaultSize="0" autoFill="0" autoLine="0" autoPict="0">
                <anchor moveWithCells="1">
                  <from>
                    <xdr:col>10</xdr:col>
                    <xdr:colOff>28575</xdr:colOff>
                    <xdr:row>77</xdr:row>
                    <xdr:rowOff>114300</xdr:rowOff>
                  </from>
                  <to>
                    <xdr:col>11</xdr:col>
                    <xdr:colOff>85725</xdr:colOff>
                    <xdr:row>78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4" r:id="rId177" name="Check Box 174">
              <controlPr defaultSize="0" autoFill="0" autoLine="0" autoPict="0">
                <anchor moveWithCells="1">
                  <from>
                    <xdr:col>12</xdr:col>
                    <xdr:colOff>28575</xdr:colOff>
                    <xdr:row>77</xdr:row>
                    <xdr:rowOff>123825</xdr:rowOff>
                  </from>
                  <to>
                    <xdr:col>13</xdr:col>
                    <xdr:colOff>104775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5" r:id="rId178" name="Check Box 175">
              <controlPr defaultSize="0" autoFill="0" autoLine="0" autoPict="0">
                <anchor moveWithCells="1">
                  <from>
                    <xdr:col>12</xdr:col>
                    <xdr:colOff>28575</xdr:colOff>
                    <xdr:row>210</xdr:row>
                    <xdr:rowOff>123825</xdr:rowOff>
                  </from>
                  <to>
                    <xdr:col>13</xdr:col>
                    <xdr:colOff>104775</xdr:colOff>
                    <xdr:row>212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6" r:id="rId179" name="Check Box 176">
              <controlPr defaultSize="0" autoFill="0" autoLine="0" autoPict="0">
                <anchor moveWithCells="1">
                  <from>
                    <xdr:col>8</xdr:col>
                    <xdr:colOff>9525</xdr:colOff>
                    <xdr:row>210</xdr:row>
                    <xdr:rowOff>152400</xdr:rowOff>
                  </from>
                  <to>
                    <xdr:col>9</xdr:col>
                    <xdr:colOff>66675</xdr:colOff>
                    <xdr:row>212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7" r:id="rId180" name="Check Box 177">
              <controlPr defaultSize="0" autoFill="0" autoLine="0" autoPict="0">
                <anchor moveWithCells="1">
                  <from>
                    <xdr:col>10</xdr:col>
                    <xdr:colOff>0</xdr:colOff>
                    <xdr:row>210</xdr:row>
                    <xdr:rowOff>133350</xdr:rowOff>
                  </from>
                  <to>
                    <xdr:col>11</xdr:col>
                    <xdr:colOff>57150</xdr:colOff>
                    <xdr:row>212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123"/>
  <sheetViews>
    <sheetView tabSelected="1" topLeftCell="A33" zoomScaleNormal="100" zoomScaleSheetLayoutView="100" workbookViewId="0">
      <selection activeCell="R23" sqref="R23"/>
    </sheetView>
  </sheetViews>
  <sheetFormatPr defaultRowHeight="12" x14ac:dyDescent="0.2"/>
  <cols>
    <col min="1" max="1" width="2.85546875" style="135" customWidth="1"/>
    <col min="2" max="2" width="8.42578125" style="135" customWidth="1"/>
    <col min="3" max="3" width="9.140625" style="135" customWidth="1"/>
    <col min="4" max="4" width="12.28515625" style="135" customWidth="1"/>
    <col min="5" max="5" width="9" style="135" customWidth="1"/>
    <col min="6" max="6" width="7.5703125" style="135" customWidth="1"/>
    <col min="7" max="7" width="9.140625" style="135"/>
    <col min="8" max="8" width="8" style="135" customWidth="1"/>
    <col min="9" max="9" width="12" style="135" customWidth="1"/>
    <col min="10" max="11" width="10.28515625" style="135" customWidth="1"/>
    <col min="12" max="12" width="3.85546875" style="135" customWidth="1"/>
    <col min="13" max="13" width="9.85546875" style="135" customWidth="1"/>
    <col min="14" max="16384" width="9.140625" style="135"/>
  </cols>
  <sheetData>
    <row r="1" spans="2:12" ht="12.75" x14ac:dyDescent="0.2">
      <c r="B1" s="156"/>
      <c r="C1" s="156"/>
      <c r="D1" s="156"/>
      <c r="E1" s="156"/>
      <c r="F1" s="156"/>
      <c r="G1" s="156"/>
      <c r="H1" s="156"/>
      <c r="I1" s="156"/>
      <c r="J1" s="496"/>
      <c r="K1" s="497"/>
      <c r="L1" s="156"/>
    </row>
    <row r="2" spans="2:12" ht="15" customHeight="1" x14ac:dyDescent="0.2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2:12" x14ac:dyDescent="0.2"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2:12" x14ac:dyDescent="0.2"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</row>
    <row r="5" spans="2:12" x14ac:dyDescent="0.2"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</row>
    <row r="6" spans="2:12" x14ac:dyDescent="0.2"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</row>
    <row r="7" spans="2:12" ht="12.75" customHeight="1" x14ac:dyDescent="0.2"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</row>
    <row r="8" spans="2:12" x14ac:dyDescent="0.2"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</row>
    <row r="9" spans="2:12" x14ac:dyDescent="0.2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</row>
    <row r="10" spans="2:12" x14ac:dyDescent="0.2"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</row>
    <row r="11" spans="2:12" x14ac:dyDescent="0.2"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</row>
    <row r="12" spans="2:12" x14ac:dyDescent="0.2"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</row>
    <row r="13" spans="2:12" x14ac:dyDescent="0.2"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</row>
    <row r="14" spans="2:12" x14ac:dyDescent="0.2"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</row>
    <row r="15" spans="2:12" x14ac:dyDescent="0.2">
      <c r="B15" s="156" t="s">
        <v>0</v>
      </c>
      <c r="C15" s="156"/>
      <c r="D15" s="156"/>
      <c r="E15" s="156"/>
      <c r="F15" s="156"/>
      <c r="G15" s="156"/>
      <c r="H15" s="156"/>
      <c r="I15" s="156"/>
      <c r="J15" s="156"/>
      <c r="K15" s="156"/>
      <c r="L15" s="156"/>
    </row>
    <row r="16" spans="2:12" x14ac:dyDescent="0.2">
      <c r="B16" s="297" t="s">
        <v>1</v>
      </c>
      <c r="C16" s="156"/>
      <c r="D16" s="156"/>
      <c r="E16" s="156"/>
      <c r="F16" s="156"/>
      <c r="G16" s="156"/>
      <c r="H16" s="156"/>
      <c r="I16" s="156"/>
      <c r="J16" s="156"/>
      <c r="K16" s="156"/>
      <c r="L16" s="156"/>
    </row>
    <row r="17" spans="2:12" x14ac:dyDescent="0.2">
      <c r="B17" s="297" t="s">
        <v>2</v>
      </c>
      <c r="C17" s="156"/>
      <c r="D17" s="156"/>
      <c r="E17" s="156"/>
      <c r="F17" s="156"/>
      <c r="G17" s="156"/>
      <c r="H17" s="156"/>
      <c r="I17" s="156"/>
      <c r="J17" s="156"/>
      <c r="K17" s="156"/>
      <c r="L17" s="156"/>
    </row>
    <row r="18" spans="2:12" x14ac:dyDescent="0.2"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</row>
    <row r="19" spans="2:12" x14ac:dyDescent="0.2"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</row>
    <row r="20" spans="2:12" x14ac:dyDescent="0.2">
      <c r="B20" s="490"/>
      <c r="C20" s="490"/>
      <c r="D20" s="490"/>
      <c r="E20" s="490"/>
      <c r="F20" s="490"/>
      <c r="G20" s="297" t="s">
        <v>3</v>
      </c>
      <c r="H20" s="156"/>
      <c r="I20" s="297" t="s">
        <v>4</v>
      </c>
      <c r="J20" s="156"/>
      <c r="K20" s="156"/>
      <c r="L20" s="156"/>
    </row>
    <row r="21" spans="2:12" ht="12.75" x14ac:dyDescent="0.2">
      <c r="B21" s="499" t="s">
        <v>5</v>
      </c>
      <c r="C21" s="500"/>
      <c r="D21" s="426" t="s">
        <v>6</v>
      </c>
      <c r="E21" s="156"/>
      <c r="F21" s="156"/>
      <c r="G21" s="156"/>
      <c r="H21" s="156"/>
      <c r="I21" s="156"/>
      <c r="J21" s="156"/>
      <c r="K21" s="156"/>
      <c r="L21" s="156"/>
    </row>
    <row r="22" spans="2:12" x14ac:dyDescent="0.2"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</row>
    <row r="23" spans="2:12" ht="12" customHeight="1" x14ac:dyDescent="0.2">
      <c r="B23" s="493" t="s">
        <v>7</v>
      </c>
      <c r="C23" s="493"/>
      <c r="D23" s="153"/>
      <c r="E23" s="156" t="s">
        <v>8</v>
      </c>
      <c r="F23" s="156"/>
      <c r="G23" s="156"/>
      <c r="H23" s="156"/>
      <c r="I23" s="156"/>
      <c r="J23" s="156"/>
      <c r="K23" s="498"/>
      <c r="L23" s="498"/>
    </row>
    <row r="24" spans="2:12" x14ac:dyDescent="0.2"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</row>
    <row r="25" spans="2:12" x14ac:dyDescent="0.2">
      <c r="B25" s="297" t="s">
        <v>788</v>
      </c>
      <c r="C25" s="156"/>
      <c r="D25" s="156"/>
      <c r="E25" s="156"/>
      <c r="F25" s="156"/>
      <c r="G25" s="156"/>
      <c r="H25" s="156"/>
      <c r="I25" s="156"/>
      <c r="J25" s="156"/>
      <c r="K25" s="156"/>
      <c r="L25" s="156"/>
    </row>
    <row r="26" spans="2:12" x14ac:dyDescent="0.2">
      <c r="B26" s="297" t="s">
        <v>789</v>
      </c>
      <c r="C26" s="156"/>
      <c r="D26" s="156"/>
      <c r="E26" s="156"/>
      <c r="F26" s="156"/>
      <c r="G26" s="399"/>
      <c r="H26" s="156"/>
      <c r="I26" s="156"/>
      <c r="J26" s="156"/>
      <c r="K26" s="156"/>
      <c r="L26" s="156"/>
    </row>
    <row r="27" spans="2:12" x14ac:dyDescent="0.2">
      <c r="B27" s="297" t="s">
        <v>790</v>
      </c>
      <c r="C27" s="156"/>
      <c r="D27" s="156"/>
      <c r="E27" s="156"/>
      <c r="F27" s="156"/>
      <c r="G27" s="156"/>
      <c r="H27" s="156"/>
      <c r="I27" s="156"/>
      <c r="J27" s="156"/>
      <c r="K27" s="156"/>
      <c r="L27" s="156"/>
    </row>
    <row r="28" spans="2:12" x14ac:dyDescent="0.2"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</row>
    <row r="29" spans="2:12" x14ac:dyDescent="0.2">
      <c r="B29" s="156" t="s">
        <v>7</v>
      </c>
      <c r="C29" s="156"/>
      <c r="D29" s="153"/>
      <c r="E29" s="297" t="s">
        <v>9</v>
      </c>
      <c r="F29" s="156"/>
      <c r="G29" s="156"/>
      <c r="H29" s="156"/>
      <c r="I29" s="156"/>
      <c r="J29" s="498"/>
      <c r="K29" s="498"/>
      <c r="L29" s="156" t="s">
        <v>10</v>
      </c>
    </row>
    <row r="30" spans="2:12" x14ac:dyDescent="0.2">
      <c r="B30" s="153"/>
      <c r="C30" s="297" t="s">
        <v>11</v>
      </c>
      <c r="D30" s="156"/>
      <c r="E30" s="156"/>
      <c r="F30" s="156"/>
      <c r="G30" s="498"/>
      <c r="H30" s="498"/>
      <c r="I30" s="156"/>
      <c r="J30" s="156"/>
      <c r="K30" s="156"/>
      <c r="L30" s="156"/>
    </row>
    <row r="31" spans="2:12" x14ac:dyDescent="0.2"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</row>
    <row r="32" spans="2:12" x14ac:dyDescent="0.2">
      <c r="B32" s="156" t="s">
        <v>12</v>
      </c>
      <c r="C32" s="156"/>
      <c r="D32" s="156"/>
      <c r="E32" s="156"/>
      <c r="F32" s="156"/>
      <c r="G32" s="156"/>
      <c r="H32" s="156"/>
      <c r="I32" s="156"/>
      <c r="J32" s="156"/>
      <c r="K32" s="156"/>
      <c r="L32" s="156"/>
    </row>
    <row r="33" spans="2:12" x14ac:dyDescent="0.2">
      <c r="B33" s="156" t="s">
        <v>13</v>
      </c>
      <c r="C33" s="156"/>
      <c r="D33" s="156"/>
      <c r="E33" s="156"/>
      <c r="F33" s="156"/>
      <c r="G33" s="156"/>
      <c r="H33" s="156"/>
      <c r="I33" s="156"/>
      <c r="J33" s="156"/>
      <c r="K33" s="156"/>
      <c r="L33" s="156"/>
    </row>
    <row r="34" spans="2:12" x14ac:dyDescent="0.2"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</row>
    <row r="35" spans="2:12" x14ac:dyDescent="0.2"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</row>
    <row r="36" spans="2:12" x14ac:dyDescent="0.2">
      <c r="B36" s="156" t="s">
        <v>14</v>
      </c>
      <c r="C36" s="156"/>
      <c r="D36" s="156"/>
      <c r="E36" s="156"/>
      <c r="F36" s="156"/>
      <c r="G36" s="156"/>
      <c r="H36" s="493" t="s">
        <v>15</v>
      </c>
      <c r="I36" s="493"/>
      <c r="J36" s="493"/>
      <c r="K36" s="493"/>
      <c r="L36" s="156"/>
    </row>
    <row r="37" spans="2:12" x14ac:dyDescent="0.2">
      <c r="B37" s="156"/>
      <c r="C37" s="156"/>
      <c r="D37" s="156"/>
      <c r="E37" s="156"/>
      <c r="F37" s="156"/>
      <c r="G37" s="156"/>
      <c r="H37" s="505" t="s">
        <v>16</v>
      </c>
      <c r="I37" s="505"/>
      <c r="J37" s="505"/>
      <c r="K37" s="505"/>
      <c r="L37" s="156"/>
    </row>
    <row r="38" spans="2:12" ht="13.5" customHeight="1" thickBot="1" x14ac:dyDescent="0.25">
      <c r="B38" s="158" t="s">
        <v>17</v>
      </c>
      <c r="C38" s="490"/>
      <c r="D38" s="490"/>
      <c r="E38" s="490"/>
      <c r="F38" s="156"/>
      <c r="G38" s="156"/>
      <c r="H38" s="508" t="s">
        <v>18</v>
      </c>
      <c r="I38" s="508"/>
      <c r="J38" s="508"/>
      <c r="K38" s="508"/>
      <c r="L38" s="156"/>
    </row>
    <row r="39" spans="2:12" x14ac:dyDescent="0.2">
      <c r="B39" s="156"/>
      <c r="D39" s="335" t="s">
        <v>19</v>
      </c>
      <c r="E39" s="156"/>
      <c r="F39" s="156"/>
      <c r="G39" s="156"/>
      <c r="H39" s="156"/>
      <c r="I39" s="156"/>
      <c r="J39" s="156"/>
      <c r="K39" s="156"/>
      <c r="L39" s="156"/>
    </row>
    <row r="40" spans="2:12" ht="13.5" customHeight="1" thickBot="1" x14ac:dyDescent="0.25">
      <c r="B40" s="156"/>
      <c r="C40" s="490"/>
      <c r="D40" s="490"/>
      <c r="E40" s="490"/>
      <c r="F40" s="156"/>
      <c r="G40" s="156"/>
      <c r="H40" s="503"/>
      <c r="I40" s="503"/>
      <c r="J40" s="503"/>
      <c r="K40" s="503"/>
      <c r="L40" s="156"/>
    </row>
    <row r="41" spans="2:12" x14ac:dyDescent="0.2">
      <c r="B41" s="156"/>
      <c r="C41" s="156"/>
      <c r="D41" s="334" t="s">
        <v>20</v>
      </c>
      <c r="F41" s="156"/>
      <c r="G41" s="156"/>
      <c r="H41" s="156"/>
      <c r="I41" s="156"/>
      <c r="J41" s="156"/>
      <c r="K41" s="156"/>
      <c r="L41" s="156"/>
    </row>
    <row r="42" spans="2:12" ht="13.5" customHeight="1" thickBot="1" x14ac:dyDescent="0.25">
      <c r="B42" s="156"/>
      <c r="C42" s="156" t="s">
        <v>21</v>
      </c>
      <c r="D42" s="156"/>
      <c r="E42" s="156"/>
      <c r="F42" s="156"/>
      <c r="G42" s="156"/>
      <c r="H42" s="503"/>
      <c r="I42" s="503"/>
      <c r="J42" s="503"/>
      <c r="K42" s="503"/>
      <c r="L42" s="156"/>
    </row>
    <row r="43" spans="2:12" x14ac:dyDescent="0.2">
      <c r="B43" s="156"/>
      <c r="C43" s="156" t="s">
        <v>22</v>
      </c>
      <c r="D43" s="156"/>
      <c r="E43" s="156"/>
      <c r="F43" s="156"/>
      <c r="G43" s="156"/>
      <c r="H43" s="156"/>
      <c r="I43" s="156"/>
      <c r="J43" s="156"/>
      <c r="K43" s="156"/>
      <c r="L43" s="156"/>
    </row>
    <row r="44" spans="2:12" ht="13.5" customHeight="1" thickBot="1" x14ac:dyDescent="0.25">
      <c r="B44" s="156"/>
      <c r="C44" s="156" t="s">
        <v>23</v>
      </c>
      <c r="D44" s="156"/>
      <c r="E44" s="156"/>
      <c r="F44" s="156"/>
      <c r="G44" s="156"/>
      <c r="H44" s="503"/>
      <c r="I44" s="503"/>
      <c r="J44" s="503"/>
      <c r="K44" s="503"/>
      <c r="L44" s="156"/>
    </row>
    <row r="45" spans="2:12" x14ac:dyDescent="0.2"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</row>
    <row r="46" spans="2:12" ht="13.5" customHeight="1" thickBot="1" x14ac:dyDescent="0.25">
      <c r="B46" s="156"/>
      <c r="C46" s="156"/>
      <c r="D46" s="156"/>
      <c r="E46" s="156"/>
      <c r="F46" s="156"/>
      <c r="G46" s="156"/>
      <c r="H46" s="503"/>
      <c r="I46" s="503"/>
      <c r="J46" s="503"/>
      <c r="K46" s="503"/>
      <c r="L46" s="156"/>
    </row>
    <row r="47" spans="2:12" x14ac:dyDescent="0.2">
      <c r="B47" s="156"/>
      <c r="C47" s="297" t="s">
        <v>24</v>
      </c>
      <c r="D47" s="502"/>
      <c r="E47" s="502"/>
      <c r="F47" s="156"/>
      <c r="G47" s="156"/>
      <c r="H47" s="156"/>
      <c r="I47" s="156"/>
      <c r="J47" s="156"/>
      <c r="K47" s="156"/>
      <c r="L47" s="156"/>
    </row>
    <row r="48" spans="2:12" ht="13.5" customHeight="1" thickBot="1" x14ac:dyDescent="0.25">
      <c r="B48" s="156"/>
      <c r="C48" s="156"/>
      <c r="D48" s="156"/>
      <c r="E48" s="156"/>
      <c r="F48" s="156"/>
      <c r="G48" s="156"/>
      <c r="H48" s="503"/>
      <c r="I48" s="503"/>
      <c r="J48" s="503"/>
      <c r="K48" s="503"/>
      <c r="L48" s="156"/>
    </row>
    <row r="49" spans="2:12" x14ac:dyDescent="0.2"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</row>
    <row r="50" spans="2:12" ht="13.5" customHeight="1" thickBot="1" x14ac:dyDescent="0.25">
      <c r="B50" s="156"/>
      <c r="C50" s="156" t="s">
        <v>25</v>
      </c>
      <c r="D50" s="490"/>
      <c r="E50" s="490"/>
      <c r="F50" s="156"/>
      <c r="G50" s="156"/>
      <c r="H50" s="503"/>
      <c r="I50" s="503"/>
      <c r="J50" s="503"/>
      <c r="K50" s="503"/>
      <c r="L50" s="156"/>
    </row>
    <row r="51" spans="2:12" x14ac:dyDescent="0.2"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</row>
    <row r="52" spans="2:12" ht="13.5" customHeight="1" thickBot="1" x14ac:dyDescent="0.25">
      <c r="B52" s="156"/>
      <c r="C52" s="156"/>
      <c r="D52" s="156"/>
      <c r="E52" s="156"/>
      <c r="F52" s="156"/>
      <c r="G52" s="156"/>
      <c r="H52" s="503"/>
      <c r="I52" s="503"/>
      <c r="J52" s="503"/>
      <c r="K52" s="503"/>
      <c r="L52" s="156"/>
    </row>
    <row r="53" spans="2:12" x14ac:dyDescent="0.2">
      <c r="B53" s="156"/>
      <c r="C53" s="297" t="s">
        <v>26</v>
      </c>
      <c r="D53" s="490"/>
      <c r="E53" s="490"/>
      <c r="F53" s="156"/>
      <c r="G53" s="156"/>
      <c r="H53" s="156"/>
      <c r="I53" s="156"/>
      <c r="J53" s="156"/>
      <c r="K53" s="156"/>
      <c r="L53" s="156"/>
    </row>
    <row r="54" spans="2:12" ht="12.75" thickBot="1" x14ac:dyDescent="0.25"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</row>
    <row r="55" spans="2:12" x14ac:dyDescent="0.2"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</row>
    <row r="56" spans="2:12" x14ac:dyDescent="0.2">
      <c r="B56" s="156" t="s">
        <v>27</v>
      </c>
      <c r="C56" s="156"/>
      <c r="D56" s="156"/>
      <c r="E56" s="156"/>
      <c r="F56" s="156"/>
      <c r="G56" s="156"/>
      <c r="H56" s="156"/>
      <c r="I56" s="156"/>
      <c r="J56" s="156"/>
      <c r="K56" s="156"/>
      <c r="L56" s="156"/>
    </row>
    <row r="57" spans="2:12" x14ac:dyDescent="0.2">
      <c r="B57" s="297" t="s">
        <v>28</v>
      </c>
      <c r="C57" s="156"/>
      <c r="D57" s="156"/>
      <c r="E57" s="156"/>
      <c r="F57" s="156"/>
      <c r="G57" s="156"/>
      <c r="H57" s="156"/>
      <c r="I57" s="156"/>
      <c r="J57" s="156"/>
      <c r="K57" s="156"/>
      <c r="L57" s="156"/>
    </row>
    <row r="58" spans="2:12" x14ac:dyDescent="0.2"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</row>
    <row r="59" spans="2:12" ht="12.75" customHeight="1" x14ac:dyDescent="0.2">
      <c r="B59" s="499" t="s">
        <v>29</v>
      </c>
      <c r="C59" s="500"/>
      <c r="D59" s="507"/>
      <c r="E59" s="507"/>
      <c r="F59" s="507"/>
      <c r="G59" s="156"/>
      <c r="H59" s="501" t="s">
        <v>30</v>
      </c>
      <c r="I59" s="494"/>
      <c r="J59" s="490"/>
      <c r="K59" s="490"/>
      <c r="L59" s="490"/>
    </row>
    <row r="60" spans="2:12" x14ac:dyDescent="0.2"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</row>
    <row r="61" spans="2:12" x14ac:dyDescent="0.2">
      <c r="B61" s="353" t="s">
        <v>31</v>
      </c>
      <c r="C61" s="506"/>
      <c r="D61" s="506"/>
      <c r="E61" s="506"/>
      <c r="F61" s="506"/>
      <c r="G61" s="506"/>
      <c r="H61" s="396"/>
      <c r="I61" s="396"/>
      <c r="J61" s="395"/>
      <c r="K61" s="395"/>
      <c r="L61" s="395"/>
    </row>
    <row r="62" spans="2:12" x14ac:dyDescent="0.2">
      <c r="B62" s="156"/>
      <c r="C62" s="504"/>
      <c r="D62" s="504"/>
      <c r="E62" s="504"/>
      <c r="F62" s="504"/>
      <c r="G62" s="504"/>
      <c r="H62" s="297"/>
      <c r="I62" s="297"/>
      <c r="J62" s="396"/>
      <c r="K62" s="398"/>
      <c r="L62" s="297"/>
    </row>
    <row r="63" spans="2:12" x14ac:dyDescent="0.2">
      <c r="B63" s="156"/>
      <c r="C63" s="156"/>
      <c r="D63" s="156"/>
      <c r="E63" s="156"/>
      <c r="F63" s="156"/>
      <c r="G63" s="156"/>
      <c r="H63" s="156"/>
      <c r="I63" s="156"/>
      <c r="J63" s="156"/>
      <c r="K63" s="160" t="s">
        <v>32</v>
      </c>
    </row>
    <row r="64" spans="2:12" x14ac:dyDescent="0.2">
      <c r="B64" s="156"/>
      <c r="C64" s="156"/>
      <c r="D64" s="156"/>
      <c r="E64" s="156"/>
      <c r="F64" s="156"/>
      <c r="G64" s="156"/>
      <c r="H64" s="156"/>
      <c r="I64" s="156"/>
      <c r="J64" s="156"/>
      <c r="K64" s="375" t="s">
        <v>33</v>
      </c>
    </row>
    <row r="65" spans="2:11" ht="35.25" customHeight="1" x14ac:dyDescent="0.2">
      <c r="B65" s="156"/>
      <c r="C65" s="156"/>
      <c r="D65" s="156"/>
      <c r="E65" s="156"/>
      <c r="F65" s="156"/>
      <c r="G65" s="156"/>
      <c r="H65" s="156"/>
      <c r="I65" s="156"/>
      <c r="J65" s="156"/>
      <c r="K65" s="161"/>
    </row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21" spans="2:2" x14ac:dyDescent="0.2">
      <c r="B121" s="142"/>
    </row>
    <row r="122" spans="2:2" x14ac:dyDescent="0.2">
      <c r="B122" s="142"/>
    </row>
    <row r="123" spans="2:2" ht="12.75" x14ac:dyDescent="0.2">
      <c r="B123" s="144"/>
    </row>
  </sheetData>
  <customSheetViews>
    <customSheetView guid="{3C90B403-B9D4-4A5F-BF9B-041D54687659}">
      <selection activeCell="N22" sqref="N22"/>
      <pageMargins left="0.52" right="0.2" top="0.75" bottom="0.25" header="0.5" footer="0"/>
      <pageSetup scale="93" orientation="portrait" r:id="rId1"/>
      <headerFooter alignWithMargins="0"/>
    </customSheetView>
  </customSheetViews>
  <mergeCells count="28">
    <mergeCell ref="C62:G62"/>
    <mergeCell ref="H37:K37"/>
    <mergeCell ref="B21:C21"/>
    <mergeCell ref="J29:K29"/>
    <mergeCell ref="C38:E38"/>
    <mergeCell ref="C61:G61"/>
    <mergeCell ref="D59:F59"/>
    <mergeCell ref="J59:L59"/>
    <mergeCell ref="H38:K38"/>
    <mergeCell ref="G30:H30"/>
    <mergeCell ref="H40:K40"/>
    <mergeCell ref="H42:K42"/>
    <mergeCell ref="H46:K46"/>
    <mergeCell ref="H48:K48"/>
    <mergeCell ref="H50:K50"/>
    <mergeCell ref="J1:K1"/>
    <mergeCell ref="B20:F20"/>
    <mergeCell ref="K23:L23"/>
    <mergeCell ref="B59:C59"/>
    <mergeCell ref="H59:I59"/>
    <mergeCell ref="C40:E40"/>
    <mergeCell ref="H36:K36"/>
    <mergeCell ref="D47:E47"/>
    <mergeCell ref="D50:E50"/>
    <mergeCell ref="D53:E53"/>
    <mergeCell ref="H52:K52"/>
    <mergeCell ref="H44:K44"/>
    <mergeCell ref="B23:C23"/>
  </mergeCells>
  <phoneticPr fontId="2" type="noConversion"/>
  <dataValidations xWindow="212" yWindow="619" count="3">
    <dataValidation operator="greaterThan" allowBlank="1" showInputMessage="1" showErrorMessage="1" sqref="D59:F59" xr:uid="{00000000-0002-0000-0300-000000000000}"/>
    <dataValidation type="whole" allowBlank="1" showInputMessage="1" showErrorMessage="1" promptTitle="This needs to be a whole number" prompt="Please input a whole number" sqref="B30 D29 D23 G26" xr:uid="{00000000-0002-0000-0300-000001000000}">
      <formula1>0</formula1>
      <formula2>1000000000</formula2>
    </dataValidation>
    <dataValidation type="whole" allowBlank="1" showInputMessage="1" showErrorMessage="1" promptTitle="This needs to be a whole number" prompt="Please input as a whole number" sqref="K23:L23 J29:K29 G30" xr:uid="{00000000-0002-0000-0300-000002000000}">
      <formula1>0</formula1>
      <formula2>1E+23</formula2>
    </dataValidation>
  </dataValidations>
  <pageMargins left="0.52" right="0.2" top="0.75" bottom="0.25" header="0.5" footer="0"/>
  <pageSetup scale="90" fitToWidth="0" orientation="portrait" r:id="rId2"/>
  <headerFooter alignWithMargins="0">
    <oddFooter>&amp;L&amp;8Last Revised 10/29/24&amp;C&amp;8&amp;A
Page 1 of 28&amp;R&amp;8LGF-F004
V2025.1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51"/>
  <sheetViews>
    <sheetView topLeftCell="A10" zoomScaleNormal="100" zoomScaleSheetLayoutView="90" workbookViewId="0">
      <selection activeCell="F15" sqref="F15"/>
    </sheetView>
  </sheetViews>
  <sheetFormatPr defaultColWidth="8" defaultRowHeight="11.1" customHeight="1" x14ac:dyDescent="0.2"/>
  <cols>
    <col min="1" max="1" width="4.28515625" style="111" customWidth="1"/>
    <col min="2" max="5" width="8" style="111" customWidth="1"/>
    <col min="6" max="6" width="10.42578125" style="111" customWidth="1"/>
    <col min="7" max="7" width="8" style="111" hidden="1" customWidth="1"/>
    <col min="8" max="9" width="17.28515625" style="111" customWidth="1"/>
    <col min="10" max="10" width="20.5703125" style="111" customWidth="1"/>
    <col min="11" max="11" width="18.140625" style="111" customWidth="1"/>
    <col min="12" max="12" width="17" style="111" customWidth="1"/>
    <col min="13" max="16384" width="8" style="111"/>
  </cols>
  <sheetData>
    <row r="1" spans="2:12" ht="11.1" customHeight="1" x14ac:dyDescent="0.2">
      <c r="J1" s="509"/>
      <c r="K1" s="497"/>
    </row>
    <row r="3" spans="2:12" ht="11.1" customHeight="1" x14ac:dyDescent="0.2">
      <c r="B3" s="111" t="s">
        <v>34</v>
      </c>
      <c r="E3" s="189"/>
      <c r="F3" s="189"/>
      <c r="G3" s="189"/>
    </row>
    <row r="4" spans="2:12" ht="11.1" customHeight="1" x14ac:dyDescent="0.2">
      <c r="B4" s="111" t="s">
        <v>35</v>
      </c>
    </row>
    <row r="6" spans="2:12" ht="11.1" customHeight="1" x14ac:dyDescent="0.2">
      <c r="B6" s="112"/>
      <c r="C6" s="113"/>
      <c r="D6" s="113"/>
      <c r="E6" s="113"/>
      <c r="F6" s="121"/>
      <c r="G6" s="113"/>
      <c r="H6" s="112"/>
      <c r="I6" s="113" t="s">
        <v>36</v>
      </c>
      <c r="J6" s="113"/>
      <c r="K6" s="113"/>
      <c r="L6" s="121"/>
    </row>
    <row r="7" spans="2:12" ht="11.1" customHeight="1" x14ac:dyDescent="0.2">
      <c r="B7" s="115"/>
      <c r="F7" s="124"/>
      <c r="H7" s="117"/>
      <c r="I7" s="118" t="s">
        <v>37</v>
      </c>
      <c r="J7" s="118"/>
      <c r="K7" s="118"/>
      <c r="L7" s="125"/>
    </row>
    <row r="8" spans="2:12" ht="11.1" customHeight="1" x14ac:dyDescent="0.2">
      <c r="B8" s="115"/>
      <c r="F8" s="124"/>
      <c r="H8" s="119"/>
      <c r="I8" s="116" t="s">
        <v>38</v>
      </c>
      <c r="J8" s="119"/>
      <c r="K8" s="116" t="s">
        <v>39</v>
      </c>
      <c r="L8" s="129" t="s">
        <v>40</v>
      </c>
    </row>
    <row r="9" spans="2:12" ht="11.1" customHeight="1" x14ac:dyDescent="0.2">
      <c r="B9" s="115"/>
      <c r="F9" s="124"/>
      <c r="H9" s="116" t="s">
        <v>41</v>
      </c>
      <c r="I9" s="116" t="s">
        <v>42</v>
      </c>
      <c r="J9" s="116" t="s">
        <v>43</v>
      </c>
      <c r="K9" s="116" t="s">
        <v>44</v>
      </c>
      <c r="L9" s="129" t="s">
        <v>45</v>
      </c>
    </row>
    <row r="10" spans="2:12" ht="11.1" customHeight="1" x14ac:dyDescent="0.2">
      <c r="B10" s="115"/>
      <c r="F10" s="124"/>
      <c r="H10" s="357" t="str">
        <f>"YEAR "&amp;TEXT('Sheet 1'!C11,"mm/dd/yy")</f>
        <v>PREVIO 30/06/24</v>
      </c>
      <c r="I10" s="357" t="str">
        <f>"YEAR "&amp;TEXT('Sheet 1'!C14,"mm/dd/yy")</f>
        <v>ESTIMADO 30/06/25</v>
      </c>
      <c r="J10" s="357" t="str">
        <f>"YEAR "&amp;TEXT('Sheet 1'!C17,"mm/dd/yy")</f>
        <v>PRESUPUESTARIO 30/06/26</v>
      </c>
      <c r="K10" s="116" t="s">
        <v>46</v>
      </c>
      <c r="L10" s="129" t="s">
        <v>47</v>
      </c>
    </row>
    <row r="11" spans="2:12" ht="11.1" customHeight="1" x14ac:dyDescent="0.2">
      <c r="B11" s="115" t="s">
        <v>48</v>
      </c>
      <c r="F11" s="124"/>
      <c r="H11" s="130" t="s">
        <v>49</v>
      </c>
      <c r="I11" s="130" t="s">
        <v>50</v>
      </c>
      <c r="J11" s="130" t="s">
        <v>51</v>
      </c>
      <c r="K11" s="357" t="str">
        <f>J10</f>
        <v>DE PROPIEDAD 30/06/26</v>
      </c>
      <c r="L11" s="131" t="s">
        <v>52</v>
      </c>
    </row>
    <row r="12" spans="2:12" ht="11.1" customHeight="1" x14ac:dyDescent="0.2">
      <c r="B12" s="115"/>
      <c r="C12" s="118"/>
      <c r="D12" s="118"/>
      <c r="E12" s="118"/>
      <c r="F12" s="125"/>
      <c r="G12" s="118"/>
      <c r="H12" s="120"/>
      <c r="I12" s="120"/>
      <c r="J12" s="120"/>
      <c r="K12" s="134" t="s">
        <v>53</v>
      </c>
      <c r="L12" s="129"/>
    </row>
    <row r="13" spans="2:12" ht="11.1" customHeight="1" x14ac:dyDescent="0.2">
      <c r="B13" s="172" t="s">
        <v>54</v>
      </c>
      <c r="C13" s="173"/>
      <c r="D13" s="173"/>
      <c r="E13" s="173"/>
      <c r="F13" s="174"/>
      <c r="G13" s="173"/>
      <c r="H13" s="172" t="s">
        <v>55</v>
      </c>
      <c r="I13" s="172" t="s">
        <v>55</v>
      </c>
      <c r="J13" s="172" t="s">
        <v>55</v>
      </c>
      <c r="K13" s="172" t="s">
        <v>55</v>
      </c>
      <c r="L13" s="175" t="s">
        <v>55</v>
      </c>
    </row>
    <row r="14" spans="2:12" ht="11.1" customHeight="1" x14ac:dyDescent="0.2">
      <c r="B14" s="172" t="s">
        <v>56</v>
      </c>
      <c r="C14" s="173"/>
      <c r="D14" s="173"/>
      <c r="E14" s="173"/>
      <c r="F14" s="174"/>
      <c r="G14" s="173"/>
      <c r="H14" s="172"/>
      <c r="I14" s="172"/>
      <c r="J14" s="172"/>
      <c r="K14" s="172"/>
      <c r="L14" s="175"/>
    </row>
    <row r="15" spans="2:12" ht="11.1" customHeight="1" x14ac:dyDescent="0.2">
      <c r="B15" s="172" t="s">
        <v>57</v>
      </c>
      <c r="C15" s="173"/>
      <c r="D15" s="173"/>
      <c r="E15" s="173"/>
      <c r="F15" s="174"/>
      <c r="G15" s="173"/>
      <c r="H15" s="172"/>
      <c r="I15" s="172"/>
      <c r="J15" s="172"/>
      <c r="K15" s="172"/>
      <c r="L15" s="175"/>
    </row>
    <row r="16" spans="2:12" ht="11.1" customHeight="1" x14ac:dyDescent="0.2">
      <c r="B16" s="172" t="s">
        <v>58</v>
      </c>
      <c r="C16" s="173"/>
      <c r="D16" s="173"/>
      <c r="E16" s="173"/>
      <c r="F16" s="174"/>
      <c r="G16" s="173"/>
      <c r="H16" s="172"/>
      <c r="I16" s="172"/>
      <c r="J16" s="172"/>
      <c r="K16" s="172"/>
      <c r="L16" s="175"/>
    </row>
    <row r="17" spans="2:12" ht="11.1" customHeight="1" x14ac:dyDescent="0.2">
      <c r="B17" s="172" t="s">
        <v>59</v>
      </c>
      <c r="C17" s="173"/>
      <c r="D17" s="173"/>
      <c r="E17" s="173"/>
      <c r="F17" s="174"/>
      <c r="G17" s="173"/>
      <c r="H17" s="172"/>
      <c r="I17" s="172"/>
      <c r="J17" s="172"/>
      <c r="K17" s="172"/>
      <c r="L17" s="175"/>
    </row>
    <row r="18" spans="2:12" ht="11.1" customHeight="1" x14ac:dyDescent="0.2">
      <c r="B18" s="172" t="s">
        <v>60</v>
      </c>
      <c r="C18" s="173"/>
      <c r="D18" s="173"/>
      <c r="E18" s="173"/>
      <c r="F18" s="174"/>
      <c r="G18" s="173"/>
      <c r="H18" s="172"/>
      <c r="I18" s="172"/>
      <c r="J18" s="172"/>
      <c r="K18" s="172"/>
      <c r="L18" s="175"/>
    </row>
    <row r="19" spans="2:12" ht="11.1" customHeight="1" x14ac:dyDescent="0.2">
      <c r="B19" s="172" t="s">
        <v>61</v>
      </c>
      <c r="C19" s="173"/>
      <c r="D19" s="173"/>
      <c r="E19" s="173"/>
      <c r="F19" s="174"/>
      <c r="G19" s="173"/>
      <c r="H19" s="172"/>
      <c r="I19" s="172"/>
      <c r="J19" s="172"/>
      <c r="K19" s="172"/>
      <c r="L19" s="175"/>
    </row>
    <row r="20" spans="2:12" ht="11.1" customHeight="1" x14ac:dyDescent="0.2">
      <c r="B20" s="176"/>
      <c r="C20" s="177"/>
      <c r="D20" s="177"/>
      <c r="E20" s="177"/>
      <c r="F20" s="178"/>
      <c r="G20" s="177"/>
      <c r="H20" s="179"/>
      <c r="I20" s="179"/>
      <c r="J20" s="179"/>
      <c r="K20" s="179"/>
      <c r="L20" s="180"/>
    </row>
    <row r="21" spans="2:12" ht="12" thickBot="1" x14ac:dyDescent="0.25">
      <c r="B21" s="181" t="s">
        <v>62</v>
      </c>
      <c r="C21" s="182"/>
      <c r="D21" s="182"/>
      <c r="E21" s="182"/>
      <c r="F21" s="183"/>
      <c r="G21" s="182"/>
      <c r="H21" s="181"/>
      <c r="I21" s="181"/>
      <c r="J21" s="181"/>
      <c r="K21" s="181"/>
      <c r="L21" s="184"/>
    </row>
    <row r="22" spans="2:12" ht="11.1" customHeight="1" thickTop="1" x14ac:dyDescent="0.2">
      <c r="B22" s="176"/>
      <c r="C22" s="177"/>
      <c r="D22" s="177"/>
      <c r="E22" s="177"/>
      <c r="F22" s="178"/>
      <c r="G22" s="185"/>
      <c r="H22" s="186"/>
      <c r="I22" s="186"/>
      <c r="J22" s="186"/>
      <c r="K22" s="187"/>
      <c r="L22" s="186"/>
    </row>
    <row r="23" spans="2:12" ht="11.1" customHeight="1" x14ac:dyDescent="0.2">
      <c r="B23" s="188" t="s">
        <v>63</v>
      </c>
      <c r="C23" s="189"/>
      <c r="D23" s="189"/>
      <c r="E23" s="189"/>
      <c r="F23" s="190"/>
      <c r="G23" s="190"/>
      <c r="H23" s="191"/>
      <c r="I23" s="191"/>
      <c r="J23" s="191"/>
      <c r="K23" s="188"/>
      <c r="L23" s="191"/>
    </row>
    <row r="24" spans="2:12" ht="11.1" customHeight="1" x14ac:dyDescent="0.2">
      <c r="B24" s="172" t="s">
        <v>64</v>
      </c>
      <c r="C24" s="173"/>
      <c r="D24" s="173"/>
      <c r="E24" s="173"/>
      <c r="F24" s="174"/>
      <c r="G24" s="173"/>
      <c r="H24" s="172"/>
      <c r="I24" s="172"/>
      <c r="J24" s="172"/>
      <c r="K24" s="172"/>
      <c r="L24" s="175"/>
    </row>
    <row r="25" spans="2:12" ht="11.1" customHeight="1" x14ac:dyDescent="0.2">
      <c r="B25" s="172" t="s">
        <v>65</v>
      </c>
      <c r="C25" s="173"/>
      <c r="D25" s="173"/>
      <c r="E25" s="173"/>
      <c r="F25" s="174"/>
      <c r="G25" s="173"/>
      <c r="H25" s="172"/>
      <c r="I25" s="172"/>
      <c r="J25" s="172"/>
      <c r="K25" s="172"/>
      <c r="L25" s="175"/>
    </row>
    <row r="26" spans="2:12" ht="11.1" customHeight="1" x14ac:dyDescent="0.2">
      <c r="B26" s="172" t="s">
        <v>66</v>
      </c>
      <c r="C26" s="173"/>
      <c r="D26" s="173"/>
      <c r="E26" s="173"/>
      <c r="F26" s="174"/>
      <c r="G26" s="173"/>
      <c r="H26" s="172"/>
      <c r="I26" s="172"/>
      <c r="J26" s="172"/>
      <c r="K26" s="172"/>
      <c r="L26" s="175"/>
    </row>
    <row r="27" spans="2:12" ht="11.1" customHeight="1" x14ac:dyDescent="0.2">
      <c r="B27" s="172" t="s">
        <v>67</v>
      </c>
      <c r="C27" s="173"/>
      <c r="D27" s="173"/>
      <c r="E27" s="173"/>
      <c r="F27" s="174"/>
      <c r="G27" s="173"/>
      <c r="H27" s="172"/>
      <c r="I27" s="172"/>
      <c r="J27" s="172"/>
      <c r="K27" s="172"/>
      <c r="L27" s="175"/>
    </row>
    <row r="28" spans="2:12" ht="11.1" customHeight="1" x14ac:dyDescent="0.2">
      <c r="B28" s="172" t="s">
        <v>68</v>
      </c>
      <c r="C28" s="173"/>
      <c r="D28" s="173"/>
      <c r="E28" s="173"/>
      <c r="F28" s="174"/>
      <c r="G28" s="173"/>
      <c r="H28" s="172"/>
      <c r="I28" s="172"/>
      <c r="J28" s="172"/>
      <c r="K28" s="172"/>
      <c r="L28" s="175"/>
    </row>
    <row r="29" spans="2:12" ht="11.1" customHeight="1" x14ac:dyDescent="0.2">
      <c r="B29" s="172" t="s">
        <v>69</v>
      </c>
      <c r="C29" s="173"/>
      <c r="D29" s="173"/>
      <c r="E29" s="173"/>
      <c r="F29" s="174"/>
      <c r="G29" s="173"/>
      <c r="H29" s="172"/>
      <c r="I29" s="172"/>
      <c r="J29" s="172"/>
      <c r="K29" s="172"/>
      <c r="L29" s="175"/>
    </row>
    <row r="30" spans="2:12" ht="11.1" customHeight="1" x14ac:dyDescent="0.2">
      <c r="B30" s="172" t="s">
        <v>70</v>
      </c>
      <c r="C30" s="173"/>
      <c r="D30" s="173"/>
      <c r="E30" s="173"/>
      <c r="F30" s="174"/>
      <c r="G30" s="173"/>
      <c r="H30" s="172"/>
      <c r="I30" s="172"/>
      <c r="J30" s="172"/>
      <c r="K30" s="172"/>
      <c r="L30" s="175"/>
    </row>
    <row r="31" spans="2:12" ht="11.1" customHeight="1" x14ac:dyDescent="0.2">
      <c r="B31" s="172" t="s">
        <v>71</v>
      </c>
      <c r="C31" s="173"/>
      <c r="D31" s="173"/>
      <c r="E31" s="173"/>
      <c r="F31" s="174"/>
      <c r="G31" s="173"/>
      <c r="H31" s="172"/>
      <c r="I31" s="172"/>
      <c r="J31" s="172"/>
      <c r="K31" s="172"/>
      <c r="L31" s="175"/>
    </row>
    <row r="32" spans="2:12" ht="11.1" customHeight="1" x14ac:dyDescent="0.2">
      <c r="B32" s="172" t="s">
        <v>72</v>
      </c>
      <c r="C32" s="173"/>
      <c r="D32" s="173"/>
      <c r="E32" s="173"/>
      <c r="F32" s="174"/>
      <c r="G32" s="173"/>
      <c r="H32" s="172"/>
      <c r="I32" s="172"/>
      <c r="J32" s="172"/>
      <c r="K32" s="172"/>
      <c r="L32" s="175"/>
    </row>
    <row r="33" spans="2:12" ht="11.1" customHeight="1" x14ac:dyDescent="0.2">
      <c r="B33" s="172" t="s">
        <v>73</v>
      </c>
      <c r="C33" s="173"/>
      <c r="D33" s="173"/>
      <c r="E33" s="173"/>
      <c r="F33" s="174"/>
      <c r="G33" s="173"/>
      <c r="H33" s="172"/>
      <c r="I33" s="172"/>
      <c r="J33" s="172"/>
      <c r="K33" s="172"/>
      <c r="L33" s="175"/>
    </row>
    <row r="34" spans="2:12" ht="11.1" customHeight="1" x14ac:dyDescent="0.2">
      <c r="B34" s="172" t="s">
        <v>74</v>
      </c>
      <c r="C34" s="173"/>
      <c r="D34" s="173"/>
      <c r="E34" s="173"/>
      <c r="F34" s="174"/>
      <c r="G34" s="173"/>
      <c r="H34" s="172"/>
      <c r="I34" s="172"/>
      <c r="J34" s="172"/>
      <c r="K34" s="172"/>
      <c r="L34" s="175"/>
    </row>
    <row r="35" spans="2:12" ht="11.1" customHeight="1" x14ac:dyDescent="0.2">
      <c r="B35" s="172" t="s">
        <v>75</v>
      </c>
      <c r="C35" s="173"/>
      <c r="D35" s="173"/>
      <c r="E35" s="173"/>
      <c r="F35" s="174"/>
      <c r="G35" s="173"/>
      <c r="H35" s="172"/>
      <c r="I35" s="172"/>
      <c r="J35" s="172"/>
      <c r="K35" s="172"/>
      <c r="L35" s="175"/>
    </row>
    <row r="36" spans="2:12" ht="11.1" customHeight="1" x14ac:dyDescent="0.2">
      <c r="B36" s="172" t="s">
        <v>76</v>
      </c>
      <c r="C36" s="173"/>
      <c r="D36" s="173"/>
      <c r="E36" s="173"/>
      <c r="F36" s="174"/>
      <c r="G36" s="173"/>
      <c r="H36" s="172"/>
      <c r="I36" s="172"/>
      <c r="J36" s="172"/>
      <c r="K36" s="172"/>
      <c r="L36" s="175"/>
    </row>
    <row r="37" spans="2:12" ht="11.1" customHeight="1" x14ac:dyDescent="0.2">
      <c r="B37" s="172" t="s">
        <v>77</v>
      </c>
      <c r="C37" s="173"/>
      <c r="D37" s="173"/>
      <c r="E37" s="173"/>
      <c r="F37" s="174"/>
      <c r="G37" s="173"/>
      <c r="H37" s="172"/>
      <c r="I37" s="172"/>
      <c r="J37" s="172"/>
      <c r="K37" s="172"/>
      <c r="L37" s="175"/>
    </row>
    <row r="38" spans="2:12" ht="11.1" customHeight="1" x14ac:dyDescent="0.2">
      <c r="B38" s="172" t="s">
        <v>78</v>
      </c>
      <c r="C38" s="173"/>
      <c r="D38" s="173"/>
      <c r="E38" s="173"/>
      <c r="F38" s="174"/>
      <c r="G38" s="173"/>
      <c r="H38" s="172"/>
      <c r="I38" s="172"/>
      <c r="J38" s="172"/>
      <c r="K38" s="172"/>
      <c r="L38" s="175"/>
    </row>
    <row r="39" spans="2:12" ht="11.1" customHeight="1" x14ac:dyDescent="0.2">
      <c r="B39" s="172" t="s">
        <v>79</v>
      </c>
      <c r="C39" s="173"/>
      <c r="D39" s="173"/>
      <c r="E39" s="173"/>
      <c r="F39" s="174"/>
      <c r="G39" s="173"/>
      <c r="H39" s="172"/>
      <c r="I39" s="172"/>
      <c r="J39" s="172"/>
      <c r="K39" s="172"/>
      <c r="L39" s="175"/>
    </row>
    <row r="40" spans="2:12" ht="11.1" customHeight="1" x14ac:dyDescent="0.2">
      <c r="B40" s="172" t="s">
        <v>80</v>
      </c>
      <c r="C40" s="173"/>
      <c r="D40" s="173"/>
      <c r="E40" s="173"/>
      <c r="F40" s="174"/>
      <c r="G40" s="173"/>
      <c r="H40" s="172"/>
      <c r="I40" s="172"/>
      <c r="J40" s="172"/>
      <c r="K40" s="172"/>
      <c r="L40" s="175"/>
    </row>
    <row r="41" spans="2:12" ht="11.1" customHeight="1" x14ac:dyDescent="0.2">
      <c r="B41" s="172" t="s">
        <v>81</v>
      </c>
      <c r="C41" s="173"/>
      <c r="D41" s="173"/>
      <c r="E41" s="173"/>
      <c r="F41" s="174"/>
      <c r="G41" s="173"/>
      <c r="H41" s="172"/>
      <c r="I41" s="172"/>
      <c r="J41" s="172"/>
      <c r="K41" s="172"/>
      <c r="L41" s="175"/>
    </row>
    <row r="42" spans="2:12" ht="11.25" x14ac:dyDescent="0.2">
      <c r="B42" s="176"/>
      <c r="C42" s="177"/>
      <c r="D42" s="177"/>
      <c r="E42" s="177"/>
      <c r="F42" s="178"/>
      <c r="G42" s="177"/>
      <c r="H42" s="179"/>
      <c r="I42" s="179"/>
      <c r="J42" s="179"/>
      <c r="K42" s="179"/>
      <c r="L42" s="180"/>
    </row>
    <row r="43" spans="2:12" ht="12" thickBot="1" x14ac:dyDescent="0.25">
      <c r="B43" s="181" t="s">
        <v>82</v>
      </c>
      <c r="C43" s="182"/>
      <c r="D43" s="182"/>
      <c r="E43" s="182"/>
      <c r="F43" s="183"/>
      <c r="G43" s="182"/>
      <c r="H43" s="184"/>
      <c r="I43" s="181"/>
      <c r="J43" s="181"/>
      <c r="K43" s="181"/>
      <c r="L43" s="184"/>
    </row>
    <row r="44" spans="2:12" ht="11.1" customHeight="1" thickTop="1" x14ac:dyDescent="0.2">
      <c r="B44" s="176" t="s">
        <v>83</v>
      </c>
      <c r="C44" s="177"/>
      <c r="D44" s="177"/>
      <c r="E44" s="177"/>
      <c r="F44" s="178"/>
      <c r="G44" s="177"/>
      <c r="H44" s="187"/>
      <c r="I44" s="187"/>
      <c r="J44" s="187"/>
      <c r="K44" s="187"/>
      <c r="L44" s="186"/>
    </row>
    <row r="45" spans="2:12" ht="11.1" customHeight="1" x14ac:dyDescent="0.2">
      <c r="B45" s="188" t="s">
        <v>84</v>
      </c>
      <c r="C45" s="189"/>
      <c r="D45" s="189"/>
      <c r="E45" s="189"/>
      <c r="F45" s="190"/>
      <c r="G45" s="189"/>
      <c r="H45" s="188"/>
      <c r="I45" s="188"/>
      <c r="J45" s="188"/>
      <c r="K45" s="188"/>
      <c r="L45" s="191"/>
    </row>
    <row r="46" spans="2:12" ht="11.1" customHeight="1" x14ac:dyDescent="0.2"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</row>
    <row r="47" spans="2:12" ht="11.1" customHeight="1" x14ac:dyDescent="0.2"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</row>
    <row r="48" spans="2:12" ht="11.1" customHeight="1" x14ac:dyDescent="0.2"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</row>
    <row r="49" spans="2:12" ht="11.1" customHeight="1" x14ac:dyDescent="0.2"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60" t="s">
        <v>32</v>
      </c>
    </row>
    <row r="50" spans="2:12" ht="11.1" customHeight="1" x14ac:dyDescent="0.2">
      <c r="L50" s="376" t="s">
        <v>35</v>
      </c>
    </row>
    <row r="51" spans="2:12" ht="11.1" customHeight="1" x14ac:dyDescent="0.2">
      <c r="L51" s="196"/>
    </row>
  </sheetData>
  <customSheetViews>
    <customSheetView guid="{3C90B403-B9D4-4A5F-BF9B-041D54687659}" hiddenColumns="1" topLeftCell="B1">
      <selection activeCell="K11" sqref="K11"/>
      <pageMargins left="0.2" right="0.38" top="0.25" bottom="0.25" header="0" footer="0"/>
      <pageSetup scale="98" orientation="landscape" r:id="rId1"/>
      <headerFooter alignWithMargins="0"/>
    </customSheetView>
  </customSheetViews>
  <mergeCells count="1">
    <mergeCell ref="J1:K1"/>
  </mergeCells>
  <phoneticPr fontId="3" type="noConversion"/>
  <pageMargins left="0.52" right="0.2" top="0.75" bottom="0.25" header="0.5" footer="0"/>
  <pageSetup scale="93" orientation="landscape" r:id="rId2"/>
  <headerFooter alignWithMargins="0">
    <oddFooter>&amp;L&amp;8Last Revised 10/29/24&amp;C&amp;8&amp;A
Page 2 of 28&amp;R&amp;8LGF-F004
V2025.1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7"/>
  <sheetViews>
    <sheetView zoomScaleNormal="100" workbookViewId="0">
      <selection activeCell="P9" sqref="P9"/>
    </sheetView>
  </sheetViews>
  <sheetFormatPr defaultColWidth="8" defaultRowHeight="11.1" customHeight="1" x14ac:dyDescent="0.2"/>
  <cols>
    <col min="1" max="6" width="8" style="111" customWidth="1"/>
    <col min="7" max="7" width="2.85546875" style="111" customWidth="1"/>
    <col min="8" max="8" width="16" style="111" customWidth="1"/>
    <col min="9" max="9" width="15.7109375" style="111" customWidth="1"/>
    <col min="10" max="10" width="20.42578125" style="111" customWidth="1"/>
    <col min="11" max="11" width="20.140625" style="111" customWidth="1"/>
    <col min="12" max="12" width="15.140625" style="111" customWidth="1"/>
    <col min="13" max="16384" width="8" style="111"/>
  </cols>
  <sheetData>
    <row r="1" spans="1:12" ht="11.1" customHeight="1" x14ac:dyDescent="0.2">
      <c r="J1" s="509"/>
      <c r="K1" s="497"/>
    </row>
    <row r="3" spans="1:12" ht="11.1" customHeight="1" x14ac:dyDescent="0.2">
      <c r="B3" s="111" t="s">
        <v>34</v>
      </c>
      <c r="E3" s="189"/>
      <c r="F3" s="189"/>
      <c r="G3" s="189"/>
      <c r="H3" s="189"/>
    </row>
    <row r="4" spans="1:12" ht="11.1" customHeight="1" x14ac:dyDescent="0.2">
      <c r="B4" s="111" t="s">
        <v>35</v>
      </c>
    </row>
    <row r="6" spans="1:12" ht="11.1" customHeight="1" x14ac:dyDescent="0.2">
      <c r="B6" s="112"/>
      <c r="C6" s="113"/>
      <c r="D6" s="113"/>
      <c r="E6" s="113"/>
      <c r="F6" s="113"/>
      <c r="G6" s="121"/>
      <c r="H6" s="112"/>
      <c r="I6" s="113" t="s">
        <v>85</v>
      </c>
      <c r="J6" s="113"/>
      <c r="K6" s="113"/>
      <c r="L6" s="121"/>
    </row>
    <row r="7" spans="1:12" ht="11.1" customHeight="1" x14ac:dyDescent="0.2">
      <c r="B7" s="115"/>
      <c r="G7" s="124"/>
      <c r="H7" s="118"/>
      <c r="I7" s="118" t="s">
        <v>86</v>
      </c>
      <c r="J7" s="118"/>
      <c r="K7" s="118"/>
      <c r="L7" s="125"/>
    </row>
    <row r="8" spans="1:12" ht="11.1" customHeight="1" x14ac:dyDescent="0.2">
      <c r="B8" s="115"/>
      <c r="G8" s="124"/>
      <c r="H8" s="119"/>
      <c r="I8" s="116" t="s">
        <v>38</v>
      </c>
      <c r="J8" s="119"/>
      <c r="K8" s="116" t="s">
        <v>39</v>
      </c>
      <c r="L8" s="129" t="s">
        <v>40</v>
      </c>
    </row>
    <row r="9" spans="1:12" ht="11.1" customHeight="1" x14ac:dyDescent="0.2">
      <c r="B9" s="115"/>
      <c r="G9" s="124"/>
      <c r="H9" s="116" t="s">
        <v>41</v>
      </c>
      <c r="I9" s="116" t="s">
        <v>42</v>
      </c>
      <c r="J9" s="116" t="s">
        <v>43</v>
      </c>
      <c r="K9" s="116" t="s">
        <v>44</v>
      </c>
      <c r="L9" s="129" t="s">
        <v>45</v>
      </c>
    </row>
    <row r="10" spans="1:12" ht="11.1" customHeight="1" x14ac:dyDescent="0.2">
      <c r="B10" s="115"/>
      <c r="G10" s="124"/>
      <c r="H10" s="171" t="str">
        <f>'Sch S-1'!H10</f>
        <v>PREVIO 30/06/24</v>
      </c>
      <c r="I10" s="171" t="str">
        <f>'Sch S-1'!I10</f>
        <v>ESTIMADO 30/06/25</v>
      </c>
      <c r="J10" s="171" t="str">
        <f>'Sch S-1'!J10</f>
        <v>PRESUPUESTARIO 30/06/26</v>
      </c>
      <c r="K10" s="116" t="s">
        <v>46</v>
      </c>
      <c r="L10" s="129" t="s">
        <v>47</v>
      </c>
    </row>
    <row r="11" spans="1:12" ht="11.1" customHeight="1" x14ac:dyDescent="0.2">
      <c r="B11" s="115"/>
      <c r="G11" s="124"/>
      <c r="H11" s="130" t="s">
        <v>49</v>
      </c>
      <c r="I11" s="130" t="s">
        <v>50</v>
      </c>
      <c r="J11" s="130" t="s">
        <v>51</v>
      </c>
      <c r="K11" s="171" t="str">
        <f>J10</f>
        <v>PRESUPUESTARIO 30/06/26</v>
      </c>
      <c r="L11" s="131" t="s">
        <v>52</v>
      </c>
    </row>
    <row r="12" spans="1:12" ht="11.1" customHeight="1" thickBot="1" x14ac:dyDescent="0.25">
      <c r="B12" s="128"/>
      <c r="C12" s="126"/>
      <c r="D12" s="126"/>
      <c r="E12" s="126"/>
      <c r="F12" s="126"/>
      <c r="G12" s="132"/>
      <c r="H12" s="127"/>
      <c r="I12" s="127"/>
      <c r="J12" s="127"/>
      <c r="K12" s="133" t="s">
        <v>53</v>
      </c>
      <c r="L12" s="138"/>
    </row>
    <row r="13" spans="1:12" ht="11.1" customHeight="1" thickTop="1" x14ac:dyDescent="0.2">
      <c r="A13" s="177"/>
      <c r="B13" s="188" t="s">
        <v>87</v>
      </c>
      <c r="C13" s="189"/>
      <c r="D13" s="189"/>
      <c r="E13" s="189"/>
      <c r="F13" s="189"/>
      <c r="G13" s="190"/>
      <c r="H13" s="188"/>
      <c r="I13" s="188"/>
      <c r="J13" s="188"/>
      <c r="K13" s="188"/>
      <c r="L13" s="191"/>
    </row>
    <row r="14" spans="1:12" ht="11.1" customHeight="1" x14ac:dyDescent="0.2">
      <c r="A14" s="177"/>
      <c r="B14" s="172" t="s">
        <v>88</v>
      </c>
      <c r="C14" s="173"/>
      <c r="D14" s="173"/>
      <c r="E14" s="173"/>
      <c r="F14" s="173"/>
      <c r="G14" s="174"/>
      <c r="H14" s="172"/>
      <c r="I14" s="172"/>
      <c r="J14" s="172"/>
      <c r="K14" s="172"/>
      <c r="L14" s="175"/>
    </row>
    <row r="15" spans="1:12" ht="11.1" customHeight="1" x14ac:dyDescent="0.2">
      <c r="A15" s="177"/>
      <c r="B15" s="172" t="s">
        <v>89</v>
      </c>
      <c r="C15" s="173"/>
      <c r="D15" s="173"/>
      <c r="E15" s="173"/>
      <c r="F15" s="173"/>
      <c r="G15" s="174"/>
      <c r="H15" s="172"/>
      <c r="I15" s="172"/>
      <c r="J15" s="172"/>
      <c r="K15" s="172"/>
      <c r="L15" s="175"/>
    </row>
    <row r="16" spans="1:12" ht="11.1" customHeight="1" x14ac:dyDescent="0.2">
      <c r="A16" s="177"/>
      <c r="B16" s="172"/>
      <c r="C16" s="173"/>
      <c r="D16" s="173"/>
      <c r="E16" s="173"/>
      <c r="F16" s="173"/>
      <c r="G16" s="174"/>
      <c r="H16" s="172"/>
      <c r="I16" s="172"/>
      <c r="J16" s="172"/>
      <c r="K16" s="172"/>
      <c r="L16" s="175"/>
    </row>
    <row r="17" spans="1:12" ht="11.1" customHeight="1" x14ac:dyDescent="0.2">
      <c r="A17" s="177"/>
      <c r="B17" s="172" t="s">
        <v>90</v>
      </c>
      <c r="C17" s="173"/>
      <c r="D17" s="173"/>
      <c r="E17" s="173"/>
      <c r="F17" s="173"/>
      <c r="G17" s="174"/>
      <c r="H17" s="172"/>
      <c r="I17" s="172"/>
      <c r="J17" s="172"/>
      <c r="K17" s="172"/>
      <c r="L17" s="175"/>
    </row>
    <row r="18" spans="1:12" ht="11.1" customHeight="1" x14ac:dyDescent="0.2">
      <c r="A18" s="177"/>
      <c r="B18" s="172" t="s">
        <v>91</v>
      </c>
      <c r="C18" s="173"/>
      <c r="D18" s="173"/>
      <c r="E18" s="173"/>
      <c r="F18" s="173"/>
      <c r="G18" s="174"/>
      <c r="H18" s="172"/>
      <c r="I18" s="172"/>
      <c r="J18" s="172"/>
      <c r="K18" s="172"/>
      <c r="L18" s="175"/>
    </row>
    <row r="19" spans="1:12" ht="11.1" customHeight="1" x14ac:dyDescent="0.2">
      <c r="A19" s="177"/>
      <c r="B19" s="176"/>
      <c r="C19" s="177"/>
      <c r="D19" s="177"/>
      <c r="E19" s="177"/>
      <c r="F19" s="177"/>
      <c r="G19" s="178"/>
      <c r="H19" s="179"/>
      <c r="I19" s="179"/>
      <c r="J19" s="179"/>
      <c r="K19" s="179"/>
      <c r="L19" s="180"/>
    </row>
    <row r="20" spans="1:12" ht="11.1" customHeight="1" thickBot="1" x14ac:dyDescent="0.25">
      <c r="A20" s="177"/>
      <c r="B20" s="181" t="s">
        <v>92</v>
      </c>
      <c r="C20" s="182"/>
      <c r="D20" s="182"/>
      <c r="E20" s="182"/>
      <c r="F20" s="182"/>
      <c r="G20" s="183"/>
      <c r="H20" s="181"/>
      <c r="I20" s="181"/>
      <c r="J20" s="181"/>
      <c r="K20" s="181"/>
      <c r="L20" s="184"/>
    </row>
    <row r="21" spans="1:12" ht="11.1" customHeight="1" thickTop="1" x14ac:dyDescent="0.2">
      <c r="A21" s="177"/>
      <c r="B21" s="176" t="s">
        <v>93</v>
      </c>
      <c r="C21" s="177"/>
      <c r="D21" s="177"/>
      <c r="E21" s="177"/>
      <c r="F21" s="177"/>
      <c r="G21" s="185"/>
      <c r="H21" s="186"/>
      <c r="I21" s="186"/>
      <c r="J21" s="186"/>
      <c r="K21" s="187"/>
      <c r="L21" s="186"/>
    </row>
    <row r="22" spans="1:12" ht="11.1" customHeight="1" x14ac:dyDescent="0.2">
      <c r="A22" s="177"/>
      <c r="B22" s="188" t="s">
        <v>94</v>
      </c>
      <c r="C22" s="189"/>
      <c r="D22" s="189"/>
      <c r="E22" s="189"/>
      <c r="F22" s="189"/>
      <c r="G22" s="190"/>
      <c r="H22" s="191"/>
      <c r="I22" s="191"/>
      <c r="J22" s="191"/>
      <c r="K22" s="188"/>
      <c r="L22" s="191" t="s">
        <v>95</v>
      </c>
    </row>
    <row r="23" spans="1:12" ht="11.1" customHeight="1" x14ac:dyDescent="0.2">
      <c r="A23" s="177"/>
      <c r="B23" s="179"/>
      <c r="C23" s="192"/>
      <c r="D23" s="192"/>
      <c r="E23" s="192"/>
      <c r="F23" s="192"/>
      <c r="G23" s="193"/>
      <c r="H23" s="179"/>
      <c r="I23" s="179"/>
      <c r="J23" s="179"/>
      <c r="K23" s="179"/>
      <c r="L23" s="180"/>
    </row>
    <row r="24" spans="1:12" ht="11.1" customHeight="1" x14ac:dyDescent="0.2">
      <c r="A24" s="177"/>
      <c r="B24" s="188" t="s">
        <v>96</v>
      </c>
      <c r="C24" s="189"/>
      <c r="D24" s="189"/>
      <c r="E24" s="189"/>
      <c r="F24" s="189"/>
      <c r="G24" s="190"/>
      <c r="H24" s="188"/>
      <c r="I24" s="188"/>
      <c r="J24" s="188"/>
      <c r="K24" s="188" t="s">
        <v>95</v>
      </c>
      <c r="L24" s="191" t="s">
        <v>95</v>
      </c>
    </row>
    <row r="25" spans="1:12" ht="11.1" customHeight="1" x14ac:dyDescent="0.2">
      <c r="A25" s="177"/>
      <c r="B25" s="188"/>
      <c r="C25" s="189"/>
      <c r="D25" s="189"/>
      <c r="E25" s="189"/>
      <c r="F25" s="189"/>
      <c r="G25" s="190"/>
      <c r="H25" s="188"/>
      <c r="I25" s="188"/>
      <c r="J25" s="188"/>
      <c r="K25" s="188"/>
      <c r="L25" s="191"/>
    </row>
    <row r="26" spans="1:12" ht="11.1" customHeight="1" x14ac:dyDescent="0.2">
      <c r="A26" s="177"/>
      <c r="B26" s="172" t="s">
        <v>97</v>
      </c>
      <c r="C26" s="173"/>
      <c r="D26" s="173"/>
      <c r="E26" s="173"/>
      <c r="F26" s="173"/>
      <c r="G26" s="174"/>
      <c r="H26" s="172"/>
      <c r="I26" s="172"/>
      <c r="J26" s="172"/>
      <c r="K26" s="188" t="s">
        <v>95</v>
      </c>
      <c r="L26" s="191" t="s">
        <v>95</v>
      </c>
    </row>
    <row r="27" spans="1:12" ht="11.1" customHeight="1" x14ac:dyDescent="0.2">
      <c r="A27" s="177"/>
      <c r="B27" s="172" t="s">
        <v>98</v>
      </c>
      <c r="C27" s="173"/>
      <c r="D27" s="173"/>
      <c r="E27" s="173"/>
      <c r="F27" s="173"/>
      <c r="G27" s="174"/>
      <c r="H27" s="172"/>
      <c r="I27" s="172"/>
      <c r="J27" s="172"/>
      <c r="K27" s="188" t="s">
        <v>95</v>
      </c>
      <c r="L27" s="191" t="s">
        <v>95</v>
      </c>
    </row>
    <row r="28" spans="1:12" ht="11.1" customHeight="1" x14ac:dyDescent="0.2">
      <c r="A28" s="177"/>
      <c r="B28" s="172"/>
      <c r="C28" s="173"/>
      <c r="D28" s="173"/>
      <c r="E28" s="173"/>
      <c r="F28" s="173"/>
      <c r="G28" s="174"/>
      <c r="H28" s="172"/>
      <c r="I28" s="172"/>
      <c r="J28" s="172"/>
      <c r="K28" s="188"/>
      <c r="L28" s="191"/>
    </row>
    <row r="29" spans="1:12" ht="11.1" customHeight="1" x14ac:dyDescent="0.2">
      <c r="A29" s="177"/>
      <c r="B29" s="172" t="s">
        <v>99</v>
      </c>
      <c r="C29" s="173"/>
      <c r="D29" s="173"/>
      <c r="E29" s="173"/>
      <c r="F29" s="173"/>
      <c r="G29" s="174"/>
      <c r="H29" s="172"/>
      <c r="I29" s="172"/>
      <c r="J29" s="172"/>
      <c r="K29" s="188" t="s">
        <v>95</v>
      </c>
      <c r="L29" s="191" t="s">
        <v>95</v>
      </c>
    </row>
    <row r="30" spans="1:12" ht="11.1" customHeight="1" x14ac:dyDescent="0.2">
      <c r="A30" s="177"/>
      <c r="B30" s="179"/>
      <c r="C30" s="192"/>
      <c r="D30" s="192"/>
      <c r="E30" s="192"/>
      <c r="F30" s="192"/>
      <c r="G30" s="193"/>
      <c r="H30" s="179"/>
      <c r="I30" s="179"/>
      <c r="J30" s="179"/>
      <c r="K30" s="179"/>
      <c r="L30" s="180"/>
    </row>
    <row r="31" spans="1:12" ht="11.1" customHeight="1" thickBot="1" x14ac:dyDescent="0.25">
      <c r="A31" s="177"/>
      <c r="B31" s="181" t="s">
        <v>100</v>
      </c>
      <c r="C31" s="182"/>
      <c r="D31" s="182"/>
      <c r="E31" s="182"/>
      <c r="F31" s="182"/>
      <c r="G31" s="183"/>
      <c r="H31" s="181"/>
      <c r="I31" s="181"/>
      <c r="J31" s="181"/>
      <c r="K31" s="184" t="s">
        <v>95</v>
      </c>
      <c r="L31" s="184" t="s">
        <v>95</v>
      </c>
    </row>
    <row r="32" spans="1:12" ht="11.1" customHeight="1" thickTop="1" x14ac:dyDescent="0.2">
      <c r="A32" s="177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</row>
    <row r="33" spans="1:12" ht="11.1" customHeight="1" x14ac:dyDescent="0.2">
      <c r="A33" s="177"/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</row>
    <row r="34" spans="1:12" ht="11.1" customHeight="1" x14ac:dyDescent="0.2">
      <c r="A34" s="177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</row>
    <row r="35" spans="1:12" ht="11.1" customHeight="1" x14ac:dyDescent="0.2">
      <c r="A35" s="177"/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</row>
    <row r="36" spans="1:12" ht="11.1" customHeight="1" x14ac:dyDescent="0.2">
      <c r="A36" s="177"/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</row>
    <row r="37" spans="1:12" ht="11.1" customHeight="1" x14ac:dyDescent="0.2">
      <c r="A37" s="177"/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</row>
    <row r="38" spans="1:12" ht="11.1" customHeight="1" x14ac:dyDescent="0.2">
      <c r="A38" s="177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</row>
    <row r="39" spans="1:12" ht="11.1" customHeight="1" x14ac:dyDescent="0.2">
      <c r="A39" s="177"/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</row>
    <row r="40" spans="1:12" ht="11.1" customHeight="1" x14ac:dyDescent="0.2">
      <c r="A40" s="177"/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</row>
    <row r="41" spans="1:12" ht="11.1" customHeight="1" x14ac:dyDescent="0.2">
      <c r="A41" s="177"/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</row>
    <row r="42" spans="1:12" ht="11.1" customHeight="1" x14ac:dyDescent="0.2">
      <c r="A42" s="177"/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</row>
    <row r="43" spans="1:12" ht="11.1" customHeight="1" x14ac:dyDescent="0.2">
      <c r="A43" s="177"/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</row>
    <row r="44" spans="1:12" ht="11.1" customHeight="1" x14ac:dyDescent="0.2">
      <c r="A44" s="177"/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</row>
    <row r="45" spans="1:12" ht="11.1" customHeight="1" x14ac:dyDescent="0.2">
      <c r="A45" s="177"/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404" t="s">
        <v>101</v>
      </c>
    </row>
    <row r="46" spans="1:12" ht="11.1" customHeight="1" x14ac:dyDescent="0.2">
      <c r="L46" s="376" t="s">
        <v>35</v>
      </c>
    </row>
    <row r="47" spans="1:12" ht="11.1" customHeight="1" x14ac:dyDescent="0.2">
      <c r="L47" s="196"/>
    </row>
  </sheetData>
  <customSheetViews>
    <customSheetView guid="{3C90B403-B9D4-4A5F-BF9B-041D54687659}" topLeftCell="B1">
      <selection activeCell="I10" sqref="I10"/>
      <pageMargins left="0.25" right="0.25" top="0.75" bottom="0.25" header="0" footer="0"/>
      <pageSetup orientation="landscape" r:id="rId1"/>
      <headerFooter alignWithMargins="0"/>
    </customSheetView>
  </customSheetViews>
  <mergeCells count="1">
    <mergeCell ref="J1:K1"/>
  </mergeCells>
  <phoneticPr fontId="3" type="noConversion"/>
  <pageMargins left="0.52" right="0.2" top="0.75" bottom="0.25" header="0.5" footer="0"/>
  <pageSetup scale="93" orientation="landscape" r:id="rId2"/>
  <headerFooter alignWithMargins="0">
    <oddFooter>&amp;L&amp;8Last Revised 10/29/24&amp;C&amp;8&amp;A
Page 3 of 28&amp;R&amp;8LGF-F004
V2025.1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67"/>
  <sheetViews>
    <sheetView topLeftCell="A10" zoomScaleNormal="100" zoomScaleSheetLayoutView="100" workbookViewId="0">
      <selection activeCell="O45" sqref="O45"/>
    </sheetView>
  </sheetViews>
  <sheetFormatPr defaultColWidth="8" defaultRowHeight="11.1" customHeight="1" x14ac:dyDescent="0.2"/>
  <cols>
    <col min="1" max="6" width="8" style="111" customWidth="1"/>
    <col min="7" max="9" width="17.7109375" style="111" customWidth="1"/>
    <col min="10" max="16384" width="8" style="111"/>
  </cols>
  <sheetData>
    <row r="1" spans="2:11" ht="11.1" customHeight="1" x14ac:dyDescent="0.2">
      <c r="J1" s="509"/>
      <c r="K1" s="497"/>
    </row>
    <row r="3" spans="2:11" ht="11.1" customHeight="1" x14ac:dyDescent="0.2">
      <c r="E3" s="111" t="s">
        <v>102</v>
      </c>
    </row>
    <row r="5" spans="2:11" ht="11.1" customHeight="1" x14ac:dyDescent="0.2">
      <c r="B5" s="118"/>
      <c r="C5" s="118"/>
      <c r="D5" s="118"/>
      <c r="E5" s="118"/>
      <c r="F5" s="118"/>
      <c r="G5" s="118"/>
      <c r="H5" s="118"/>
      <c r="I5" s="118"/>
    </row>
    <row r="6" spans="2:11" ht="11.1" customHeight="1" x14ac:dyDescent="0.2">
      <c r="F6" s="121"/>
      <c r="G6" s="122" t="s">
        <v>103</v>
      </c>
      <c r="H6" s="122" t="s">
        <v>38</v>
      </c>
      <c r="I6" s="479"/>
    </row>
    <row r="7" spans="2:11" ht="11.1" customHeight="1" x14ac:dyDescent="0.2">
      <c r="F7" s="124"/>
      <c r="G7" s="116" t="s">
        <v>104</v>
      </c>
      <c r="H7" s="116" t="s">
        <v>105</v>
      </c>
      <c r="I7" s="480" t="s">
        <v>106</v>
      </c>
    </row>
    <row r="8" spans="2:11" ht="11.1" customHeight="1" x14ac:dyDescent="0.2">
      <c r="B8" s="118"/>
      <c r="C8" s="118"/>
      <c r="D8" s="118"/>
      <c r="E8" s="118"/>
      <c r="F8" s="125"/>
      <c r="G8" s="195" t="str">
        <f>"YEAR "&amp;TEXT('Sheet 1'!C11,"mm/dd/yy")</f>
        <v>AÑO 30/06/24</v>
      </c>
      <c r="H8" s="195" t="str">
        <f>"YEAR "&amp;TEXT('Sheet 1'!C14,"mm/dd/yy")</f>
        <v>AÑO 30/06/25</v>
      </c>
      <c r="I8" s="481" t="str">
        <f>"YEAR "&amp;TEXT('Sheet 1'!C17,"mm/dd/yy")</f>
        <v>AÑO 30/06/26</v>
      </c>
    </row>
    <row r="9" spans="2:11" ht="11.1" customHeight="1" x14ac:dyDescent="0.2">
      <c r="B9" s="173" t="s">
        <v>107</v>
      </c>
      <c r="C9" s="173"/>
      <c r="D9" s="173"/>
      <c r="E9" s="173"/>
      <c r="F9" s="173"/>
      <c r="G9" s="172"/>
      <c r="H9" s="172"/>
      <c r="I9" s="172"/>
    </row>
    <row r="10" spans="2:11" ht="11.1" customHeight="1" x14ac:dyDescent="0.2">
      <c r="B10" s="173" t="s">
        <v>108</v>
      </c>
      <c r="C10" s="173"/>
      <c r="D10" s="173"/>
      <c r="E10" s="173"/>
      <c r="F10" s="173"/>
      <c r="G10" s="172"/>
      <c r="H10" s="172"/>
      <c r="I10" s="172"/>
    </row>
    <row r="11" spans="2:11" ht="11.1" customHeight="1" x14ac:dyDescent="0.2">
      <c r="B11" s="173" t="s">
        <v>109</v>
      </c>
      <c r="C11" s="173"/>
      <c r="D11" s="173"/>
      <c r="E11" s="173"/>
      <c r="F11" s="173"/>
      <c r="G11" s="172"/>
      <c r="H11" s="172"/>
      <c r="I11" s="172"/>
    </row>
    <row r="12" spans="2:11" ht="11.1" customHeight="1" x14ac:dyDescent="0.2">
      <c r="B12" s="173" t="s">
        <v>110</v>
      </c>
      <c r="C12" s="173"/>
      <c r="D12" s="173"/>
      <c r="E12" s="173"/>
      <c r="F12" s="173"/>
      <c r="G12" s="172"/>
      <c r="H12" s="172"/>
      <c r="I12" s="172"/>
    </row>
    <row r="13" spans="2:11" ht="11.1" customHeight="1" x14ac:dyDescent="0.2">
      <c r="B13" s="173" t="s">
        <v>111</v>
      </c>
      <c r="C13" s="173"/>
      <c r="D13" s="173"/>
      <c r="E13" s="173"/>
      <c r="F13" s="173"/>
      <c r="G13" s="172"/>
      <c r="H13" s="172"/>
      <c r="I13" s="172"/>
    </row>
    <row r="14" spans="2:11" ht="11.1" customHeight="1" x14ac:dyDescent="0.2">
      <c r="B14" s="173" t="s">
        <v>112</v>
      </c>
      <c r="C14" s="173"/>
      <c r="D14" s="173"/>
      <c r="E14" s="173"/>
      <c r="F14" s="173"/>
      <c r="G14" s="172"/>
      <c r="H14" s="172"/>
      <c r="I14" s="172"/>
    </row>
    <row r="15" spans="2:11" ht="11.1" customHeight="1" x14ac:dyDescent="0.2">
      <c r="B15" s="173" t="s">
        <v>113</v>
      </c>
      <c r="C15" s="173"/>
      <c r="D15" s="173"/>
      <c r="E15" s="173"/>
      <c r="F15" s="173"/>
      <c r="G15" s="172"/>
      <c r="H15" s="172"/>
      <c r="I15" s="172"/>
    </row>
    <row r="16" spans="2:11" ht="11.1" customHeight="1" x14ac:dyDescent="0.2">
      <c r="B16" s="173" t="s">
        <v>114</v>
      </c>
      <c r="C16" s="173"/>
      <c r="D16" s="173"/>
      <c r="E16" s="173"/>
      <c r="F16" s="173"/>
      <c r="G16" s="172"/>
      <c r="H16" s="172"/>
      <c r="I16" s="172"/>
    </row>
    <row r="17" spans="2:9" ht="11.1" customHeight="1" x14ac:dyDescent="0.2">
      <c r="B17" s="173" t="s">
        <v>115</v>
      </c>
      <c r="C17" s="173"/>
      <c r="D17" s="173"/>
      <c r="E17" s="173"/>
      <c r="F17" s="173"/>
      <c r="G17" s="172"/>
      <c r="H17" s="172"/>
      <c r="I17" s="172"/>
    </row>
    <row r="18" spans="2:9" ht="11.1" customHeight="1" x14ac:dyDescent="0.2">
      <c r="B18" s="177"/>
      <c r="C18" s="177"/>
      <c r="D18" s="177"/>
      <c r="E18" s="177"/>
      <c r="F18" s="177"/>
      <c r="G18" s="179"/>
      <c r="H18" s="179"/>
      <c r="I18" s="179"/>
    </row>
    <row r="19" spans="2:9" ht="11.1" customHeight="1" x14ac:dyDescent="0.2">
      <c r="B19" s="189" t="s">
        <v>116</v>
      </c>
      <c r="C19" s="189"/>
      <c r="D19" s="189"/>
      <c r="E19" s="189"/>
      <c r="F19" s="189"/>
      <c r="G19" s="188"/>
      <c r="H19" s="188"/>
      <c r="I19" s="188"/>
    </row>
    <row r="20" spans="2:9" ht="11.1" customHeight="1" x14ac:dyDescent="0.2">
      <c r="B20" s="173" t="s">
        <v>117</v>
      </c>
      <c r="C20" s="173"/>
      <c r="D20" s="173"/>
      <c r="E20" s="173"/>
      <c r="F20" s="173"/>
      <c r="G20" s="172"/>
      <c r="H20" s="172"/>
      <c r="I20" s="172"/>
    </row>
    <row r="21" spans="2:9" ht="11.1" customHeight="1" x14ac:dyDescent="0.2">
      <c r="B21" s="173" t="s">
        <v>118</v>
      </c>
      <c r="C21" s="173"/>
      <c r="D21" s="173"/>
      <c r="E21" s="173"/>
      <c r="F21" s="173"/>
      <c r="G21" s="172"/>
      <c r="H21" s="172"/>
      <c r="I21" s="172"/>
    </row>
    <row r="22" spans="2:9" ht="11.1" customHeight="1" x14ac:dyDescent="0.2">
      <c r="B22" s="173" t="s">
        <v>119</v>
      </c>
      <c r="C22" s="173"/>
      <c r="D22" s="173"/>
      <c r="E22" s="173"/>
      <c r="F22" s="173"/>
      <c r="G22" s="172"/>
      <c r="H22" s="172"/>
      <c r="I22" s="172"/>
    </row>
    <row r="23" spans="2:9" ht="11.1" customHeight="1" x14ac:dyDescent="0.2">
      <c r="B23" s="173" t="s">
        <v>120</v>
      </c>
      <c r="C23" s="173"/>
      <c r="D23" s="173"/>
      <c r="E23" s="173"/>
      <c r="F23" s="173"/>
      <c r="G23" s="172"/>
      <c r="H23" s="172"/>
      <c r="I23" s="172"/>
    </row>
    <row r="24" spans="2:9" ht="11.1" customHeight="1" x14ac:dyDescent="0.2">
      <c r="B24" s="173" t="s">
        <v>121</v>
      </c>
      <c r="C24" s="173"/>
      <c r="D24" s="173"/>
      <c r="E24" s="173"/>
      <c r="F24" s="173"/>
      <c r="G24" s="172"/>
      <c r="H24" s="172"/>
      <c r="I24" s="172"/>
    </row>
    <row r="25" spans="2:9" ht="11.1" customHeight="1" x14ac:dyDescent="0.2">
      <c r="B25" s="177"/>
      <c r="C25" s="177"/>
      <c r="D25" s="177"/>
      <c r="E25" s="177"/>
      <c r="F25" s="177"/>
      <c r="G25" s="179"/>
      <c r="H25" s="179"/>
      <c r="I25" s="179"/>
    </row>
    <row r="26" spans="2:9" ht="11.1" customHeight="1" thickBot="1" x14ac:dyDescent="0.25">
      <c r="B26" s="182" t="s">
        <v>122</v>
      </c>
      <c r="C26" s="182"/>
      <c r="D26" s="182"/>
      <c r="E26" s="182"/>
      <c r="F26" s="182"/>
      <c r="G26" s="184"/>
      <c r="H26" s="184"/>
      <c r="I26" s="181"/>
    </row>
    <row r="27" spans="2:9" ht="11.1" customHeight="1" thickTop="1" x14ac:dyDescent="0.2">
      <c r="B27" s="177"/>
      <c r="C27" s="177"/>
      <c r="D27" s="177"/>
      <c r="E27" s="177"/>
      <c r="F27" s="177"/>
      <c r="G27" s="177"/>
      <c r="H27" s="177"/>
      <c r="I27" s="177"/>
    </row>
    <row r="28" spans="2:9" ht="11.1" customHeight="1" x14ac:dyDescent="0.2">
      <c r="B28" s="177"/>
      <c r="C28" s="177"/>
      <c r="D28" s="177"/>
      <c r="E28" s="177"/>
      <c r="F28" s="177"/>
      <c r="G28" s="177"/>
      <c r="H28" s="177"/>
      <c r="I28" s="177"/>
    </row>
    <row r="29" spans="2:9" ht="11.1" customHeight="1" x14ac:dyDescent="0.2">
      <c r="B29" s="177"/>
      <c r="C29" s="177"/>
      <c r="D29" s="177"/>
      <c r="E29" s="177"/>
      <c r="F29" s="177"/>
      <c r="G29" s="177"/>
      <c r="H29" s="177"/>
      <c r="I29" s="177"/>
    </row>
    <row r="30" spans="2:9" ht="11.1" customHeight="1" x14ac:dyDescent="0.2">
      <c r="B30" s="177"/>
      <c r="C30" s="177"/>
      <c r="D30" s="177"/>
      <c r="E30" s="177"/>
      <c r="F30" s="177"/>
      <c r="G30" s="177"/>
      <c r="H30" s="177"/>
      <c r="I30" s="177"/>
    </row>
    <row r="31" spans="2:9" ht="12" thickBot="1" x14ac:dyDescent="0.25">
      <c r="B31" s="182" t="s">
        <v>123</v>
      </c>
      <c r="C31" s="182"/>
      <c r="D31" s="182"/>
      <c r="E31" s="182"/>
      <c r="F31" s="182"/>
      <c r="G31" s="181"/>
      <c r="H31" s="181"/>
      <c r="I31" s="181"/>
    </row>
    <row r="32" spans="2:9" ht="11.1" customHeight="1" thickTop="1" x14ac:dyDescent="0.2">
      <c r="B32" s="177"/>
      <c r="C32" s="177"/>
      <c r="D32" s="177"/>
      <c r="E32" s="177"/>
      <c r="F32" s="177"/>
      <c r="G32" s="176"/>
      <c r="H32" s="176"/>
      <c r="I32" s="176"/>
    </row>
    <row r="33" spans="2:9" ht="11.1" customHeight="1" thickBot="1" x14ac:dyDescent="0.25">
      <c r="B33" s="182" t="s">
        <v>124</v>
      </c>
      <c r="C33" s="182"/>
      <c r="D33" s="182"/>
      <c r="E33" s="182"/>
      <c r="F33" s="182"/>
      <c r="G33" s="181"/>
      <c r="H33" s="181"/>
      <c r="I33" s="181"/>
    </row>
    <row r="34" spans="2:9" ht="11.1" customHeight="1" thickTop="1" x14ac:dyDescent="0.2">
      <c r="B34" s="177"/>
      <c r="C34" s="177"/>
      <c r="D34" s="177"/>
      <c r="E34" s="177"/>
      <c r="F34" s="177"/>
      <c r="G34" s="194"/>
      <c r="H34" s="176"/>
      <c r="I34" s="176"/>
    </row>
    <row r="35" spans="2:9" ht="11.1" customHeight="1" x14ac:dyDescent="0.2">
      <c r="B35" s="189" t="s">
        <v>125</v>
      </c>
      <c r="C35" s="189"/>
      <c r="D35" s="189"/>
      <c r="E35" s="189"/>
      <c r="F35" s="189"/>
      <c r="G35" s="188"/>
      <c r="H35" s="188"/>
      <c r="I35" s="188"/>
    </row>
    <row r="36" spans="2:9" ht="11.1" customHeight="1" x14ac:dyDescent="0.2">
      <c r="B36" s="173" t="s">
        <v>126</v>
      </c>
      <c r="C36" s="173"/>
      <c r="D36" s="173"/>
      <c r="E36" s="173"/>
      <c r="F36" s="173"/>
      <c r="G36" s="188"/>
      <c r="H36" s="188"/>
      <c r="I36" s="188"/>
    </row>
    <row r="37" spans="2:9" ht="11.1" customHeight="1" x14ac:dyDescent="0.2">
      <c r="B37" s="173" t="s">
        <v>127</v>
      </c>
      <c r="C37" s="173"/>
      <c r="D37" s="173"/>
      <c r="E37" s="173"/>
      <c r="F37" s="173"/>
      <c r="G37" s="172"/>
      <c r="H37" s="172"/>
      <c r="I37" s="172"/>
    </row>
    <row r="38" spans="2:9" ht="11.1" customHeight="1" x14ac:dyDescent="0.2">
      <c r="B38" s="173"/>
      <c r="C38" s="173"/>
      <c r="D38" s="173"/>
      <c r="E38" s="173"/>
      <c r="F38" s="173"/>
      <c r="G38" s="172"/>
      <c r="H38" s="172"/>
      <c r="I38" s="172"/>
    </row>
    <row r="39" spans="2:9" ht="11.1" customHeight="1" x14ac:dyDescent="0.2">
      <c r="B39" s="177" t="s">
        <v>128</v>
      </c>
      <c r="C39" s="177"/>
      <c r="D39" s="177"/>
      <c r="E39" s="177"/>
      <c r="F39" s="177"/>
      <c r="G39" s="179"/>
      <c r="H39" s="179"/>
      <c r="I39" s="179"/>
    </row>
    <row r="40" spans="2:9" ht="11.1" customHeight="1" x14ac:dyDescent="0.2">
      <c r="B40" s="189" t="s">
        <v>129</v>
      </c>
      <c r="C40" s="189"/>
      <c r="D40" s="189"/>
      <c r="E40" s="189"/>
      <c r="F40" s="189"/>
      <c r="G40" s="191"/>
      <c r="H40" s="191"/>
      <c r="I40" s="188"/>
    </row>
    <row r="41" spans="2:9" ht="11.1" customHeight="1" x14ac:dyDescent="0.2">
      <c r="B41" s="173" t="s">
        <v>130</v>
      </c>
      <c r="C41" s="173"/>
      <c r="D41" s="173"/>
      <c r="E41" s="173"/>
      <c r="F41" s="173"/>
      <c r="G41" s="188"/>
      <c r="H41" s="188"/>
      <c r="I41" s="188"/>
    </row>
    <row r="42" spans="2:9" ht="11.1" customHeight="1" x14ac:dyDescent="0.2">
      <c r="B42" s="173" t="s">
        <v>131</v>
      </c>
      <c r="C42" s="173"/>
      <c r="D42" s="173"/>
      <c r="E42" s="173"/>
      <c r="F42" s="173"/>
      <c r="G42" s="172"/>
      <c r="H42" s="172"/>
      <c r="I42" s="172"/>
    </row>
    <row r="43" spans="2:9" ht="11.1" customHeight="1" x14ac:dyDescent="0.2">
      <c r="B43" s="173" t="s">
        <v>132</v>
      </c>
      <c r="C43" s="173"/>
      <c r="D43" s="173"/>
      <c r="E43" s="173"/>
      <c r="F43" s="173"/>
      <c r="G43" s="172"/>
      <c r="H43" s="172"/>
      <c r="I43" s="172"/>
    </row>
    <row r="44" spans="2:9" ht="11.1" customHeight="1" x14ac:dyDescent="0.2">
      <c r="B44" s="173" t="s">
        <v>133</v>
      </c>
      <c r="C44" s="173"/>
      <c r="D44" s="173"/>
      <c r="E44" s="173"/>
      <c r="F44" s="173"/>
      <c r="G44" s="172"/>
      <c r="H44" s="172"/>
      <c r="I44" s="172"/>
    </row>
    <row r="45" spans="2:9" ht="11.1" customHeight="1" x14ac:dyDescent="0.2">
      <c r="B45" s="173" t="s">
        <v>134</v>
      </c>
      <c r="C45" s="173"/>
      <c r="D45" s="173"/>
      <c r="E45" s="173"/>
      <c r="F45" s="173"/>
      <c r="G45" s="172"/>
      <c r="H45" s="172"/>
      <c r="I45" s="172"/>
    </row>
    <row r="46" spans="2:9" ht="11.1" customHeight="1" x14ac:dyDescent="0.2">
      <c r="B46" s="173"/>
      <c r="C46" s="173"/>
      <c r="D46" s="173"/>
      <c r="E46" s="173"/>
      <c r="F46" s="173"/>
      <c r="G46" s="172"/>
      <c r="H46" s="172"/>
      <c r="I46" s="172"/>
    </row>
    <row r="47" spans="2:9" ht="11.1" customHeight="1" x14ac:dyDescent="0.2">
      <c r="B47" s="177"/>
      <c r="C47" s="177"/>
      <c r="D47" s="177"/>
      <c r="E47" s="177"/>
      <c r="F47" s="177"/>
      <c r="G47" s="179"/>
      <c r="H47" s="179"/>
      <c r="I47" s="179"/>
    </row>
    <row r="48" spans="2:9" ht="11.1" customHeight="1" x14ac:dyDescent="0.2">
      <c r="B48" s="177"/>
      <c r="C48" s="177"/>
      <c r="D48" s="177"/>
      <c r="E48" s="177"/>
      <c r="F48" s="177"/>
      <c r="G48" s="176"/>
      <c r="H48" s="176"/>
      <c r="I48" s="176"/>
    </row>
    <row r="49" spans="2:9" ht="11.1" customHeight="1" thickBot="1" x14ac:dyDescent="0.25">
      <c r="B49" s="182" t="s">
        <v>135</v>
      </c>
      <c r="C49" s="182"/>
      <c r="D49" s="182"/>
      <c r="E49" s="182"/>
      <c r="F49" s="182"/>
      <c r="G49" s="181"/>
      <c r="H49" s="181"/>
      <c r="I49" s="181"/>
    </row>
    <row r="50" spans="2:9" ht="11.1" customHeight="1" thickTop="1" x14ac:dyDescent="0.2">
      <c r="B50" s="177"/>
      <c r="C50" s="177"/>
      <c r="D50" s="177"/>
      <c r="E50" s="177"/>
      <c r="F50" s="177"/>
      <c r="G50" s="177"/>
      <c r="H50" s="177"/>
      <c r="I50" s="177"/>
    </row>
    <row r="51" spans="2:9" ht="11.1" customHeight="1" x14ac:dyDescent="0.2">
      <c r="B51" s="482" t="s">
        <v>784</v>
      </c>
      <c r="C51" s="177"/>
      <c r="D51" s="177"/>
      <c r="E51" s="177"/>
      <c r="F51" s="177"/>
      <c r="G51" s="177"/>
      <c r="H51" s="177"/>
      <c r="I51" s="177"/>
    </row>
    <row r="52" spans="2:9" ht="11.1" customHeight="1" x14ac:dyDescent="0.2">
      <c r="B52" s="482" t="s">
        <v>785</v>
      </c>
      <c r="C52" s="177"/>
      <c r="D52" s="177"/>
      <c r="E52" s="177"/>
      <c r="F52" s="177"/>
      <c r="G52" s="177"/>
      <c r="H52" s="177"/>
      <c r="I52" s="177"/>
    </row>
    <row r="53" spans="2:9" ht="11.1" customHeight="1" x14ac:dyDescent="0.2">
      <c r="B53" s="177"/>
      <c r="C53" s="177"/>
      <c r="D53" s="177"/>
      <c r="E53" s="177"/>
      <c r="F53" s="177"/>
      <c r="G53" s="177"/>
      <c r="H53" s="177"/>
      <c r="I53" s="177"/>
    </row>
    <row r="54" spans="2:9" ht="11.1" customHeight="1" x14ac:dyDescent="0.2">
      <c r="B54" s="177"/>
      <c r="C54" s="177"/>
      <c r="D54" s="177"/>
      <c r="E54" s="510"/>
      <c r="F54" s="510"/>
      <c r="G54" s="510"/>
      <c r="H54" s="510"/>
      <c r="I54" s="177"/>
    </row>
    <row r="55" spans="2:9" ht="11.1" customHeight="1" x14ac:dyDescent="0.2">
      <c r="B55" s="177"/>
      <c r="C55" s="177"/>
      <c r="D55" s="177"/>
      <c r="E55" s="177"/>
      <c r="F55" s="177"/>
      <c r="G55" s="177" t="s">
        <v>136</v>
      </c>
      <c r="H55" s="177"/>
      <c r="I55" s="177"/>
    </row>
    <row r="56" spans="2:9" ht="11.1" customHeight="1" x14ac:dyDescent="0.2">
      <c r="B56" s="177"/>
      <c r="C56" s="177"/>
      <c r="D56" s="177"/>
      <c r="E56" s="177"/>
      <c r="F56" s="177"/>
      <c r="G56" s="177"/>
      <c r="H56" s="177"/>
      <c r="I56" s="177"/>
    </row>
    <row r="57" spans="2:9" ht="11.1" customHeight="1" x14ac:dyDescent="0.2">
      <c r="B57" s="177"/>
      <c r="C57" s="177"/>
      <c r="D57" s="177"/>
      <c r="E57" s="177"/>
      <c r="F57" s="325" t="s">
        <v>137</v>
      </c>
      <c r="G57" s="177"/>
      <c r="H57" s="177"/>
      <c r="I57" s="177"/>
    </row>
    <row r="58" spans="2:9" ht="11.1" customHeight="1" x14ac:dyDescent="0.2">
      <c r="B58" s="177"/>
      <c r="C58" s="177"/>
      <c r="D58" s="177"/>
      <c r="E58" s="177"/>
      <c r="F58" s="177"/>
      <c r="G58" s="177"/>
      <c r="H58" s="177"/>
      <c r="I58" s="177"/>
    </row>
    <row r="59" spans="2:9" ht="11.1" customHeight="1" x14ac:dyDescent="0.2">
      <c r="B59" s="177"/>
      <c r="C59" s="177"/>
      <c r="D59" s="177"/>
      <c r="E59" s="177"/>
      <c r="F59" s="177"/>
      <c r="G59" s="177"/>
      <c r="H59" s="177"/>
      <c r="I59" s="177"/>
    </row>
    <row r="60" spans="2:9" ht="11.1" customHeight="1" x14ac:dyDescent="0.2">
      <c r="B60" s="177"/>
      <c r="C60" s="177"/>
      <c r="D60" s="177"/>
      <c r="E60" s="177"/>
      <c r="F60" s="177"/>
      <c r="G60" s="177"/>
      <c r="H60" s="177"/>
      <c r="I60" s="177"/>
    </row>
    <row r="61" spans="2:9" ht="11.1" customHeight="1" x14ac:dyDescent="0.2">
      <c r="B61" s="177"/>
      <c r="C61" s="177"/>
      <c r="D61" s="177"/>
      <c r="E61" s="177"/>
      <c r="F61" s="177"/>
      <c r="G61" s="177"/>
      <c r="H61" s="177"/>
      <c r="I61" s="177"/>
    </row>
    <row r="62" spans="2:9" ht="11.1" customHeight="1" x14ac:dyDescent="0.2">
      <c r="B62" s="177"/>
      <c r="C62" s="177"/>
      <c r="D62" s="177"/>
      <c r="E62" s="177"/>
      <c r="F62" s="177"/>
      <c r="G62" s="177"/>
      <c r="H62" s="177"/>
      <c r="I62" s="177"/>
    </row>
    <row r="63" spans="2:9" ht="11.1" customHeight="1" x14ac:dyDescent="0.2">
      <c r="B63" s="177"/>
      <c r="C63" s="177"/>
      <c r="D63" s="177"/>
      <c r="E63" s="177"/>
      <c r="F63" s="177"/>
      <c r="G63" s="177"/>
      <c r="H63" s="177"/>
      <c r="I63" s="177"/>
    </row>
    <row r="64" spans="2:9" ht="11.1" customHeight="1" x14ac:dyDescent="0.2">
      <c r="B64" s="177"/>
      <c r="C64" s="177"/>
      <c r="D64" s="177"/>
      <c r="E64" s="177"/>
      <c r="F64" s="177"/>
      <c r="G64" s="177"/>
      <c r="H64" s="177"/>
      <c r="I64" s="177"/>
    </row>
    <row r="65" spans="2:9" ht="11.1" customHeight="1" x14ac:dyDescent="0.2">
      <c r="B65" s="177"/>
      <c r="C65" s="177"/>
      <c r="D65" s="177"/>
      <c r="E65" s="177"/>
      <c r="F65" s="177"/>
      <c r="G65" s="177"/>
      <c r="H65" s="177"/>
      <c r="I65" s="160" t="s">
        <v>32</v>
      </c>
    </row>
    <row r="66" spans="2:9" ht="11.1" customHeight="1" x14ac:dyDescent="0.2">
      <c r="I66" s="376" t="s">
        <v>138</v>
      </c>
    </row>
    <row r="67" spans="2:9" ht="11.1" customHeight="1" x14ac:dyDescent="0.2">
      <c r="I67" s="196"/>
    </row>
  </sheetData>
  <customSheetViews>
    <customSheetView guid="{3C90B403-B9D4-4A5F-BF9B-041D54687659}">
      <selection activeCell="G8" sqref="G8"/>
      <pageMargins left="0.25" right="0.25" top="0.75" bottom="0.25" header="0" footer="0"/>
      <pageSetup orientation="portrait" r:id="rId1"/>
      <headerFooter alignWithMargins="0"/>
    </customSheetView>
  </customSheetViews>
  <mergeCells count="2">
    <mergeCell ref="J1:K1"/>
    <mergeCell ref="E54:H54"/>
  </mergeCells>
  <phoneticPr fontId="3" type="noConversion"/>
  <pageMargins left="0.52" right="0.2" top="0.75" bottom="0.25" header="0.5" footer="0"/>
  <pageSetup scale="91" orientation="portrait" r:id="rId2"/>
  <headerFooter alignWithMargins="0">
    <oddFooter>&amp;L&amp;8Last Revised 10/29/24&amp;C&amp;8&amp;A
Page 4 of 28&amp;R&amp;8LGF-F004
V2025.1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N56"/>
  <sheetViews>
    <sheetView zoomScaleNormal="100" zoomScaleSheetLayoutView="78" workbookViewId="0">
      <selection activeCell="D46" sqref="D46"/>
    </sheetView>
  </sheetViews>
  <sheetFormatPr defaultColWidth="8" defaultRowHeight="11.1" customHeight="1" x14ac:dyDescent="0.2"/>
  <cols>
    <col min="1" max="1" width="2.140625" style="111" customWidth="1"/>
    <col min="2" max="3" width="8" style="111" customWidth="1"/>
    <col min="4" max="4" width="17.5703125" style="111" customWidth="1"/>
    <col min="5" max="5" width="21.7109375" style="111" customWidth="1"/>
    <col min="6" max="6" width="19.85546875" style="111" customWidth="1"/>
    <col min="7" max="7" width="18.42578125" style="111" customWidth="1"/>
    <col min="8" max="8" width="17.140625" style="111" customWidth="1"/>
    <col min="9" max="9" width="21.140625" style="111" customWidth="1"/>
    <col min="10" max="10" width="19" style="111" customWidth="1"/>
    <col min="11" max="11" width="21.28515625" style="111" customWidth="1"/>
    <col min="12" max="16384" width="8" style="111"/>
  </cols>
  <sheetData>
    <row r="1" spans="2:14" ht="12" customHeight="1" x14ac:dyDescent="0.2">
      <c r="G1" s="359" t="s">
        <v>139</v>
      </c>
      <c r="H1" s="123"/>
      <c r="I1" s="123"/>
      <c r="J1" s="511" t="str">
        <f>"FISCAL YEAR " &amp; TEXT('Sheet 1'!C20,"yy/yy")</f>
        <v>AÑO FISCAL 2025-2026</v>
      </c>
      <c r="K1" s="512"/>
    </row>
    <row r="3" spans="2:14" ht="11.1" customHeight="1" x14ac:dyDescent="0.2">
      <c r="B3" s="112"/>
      <c r="C3" s="113"/>
      <c r="D3" s="113"/>
      <c r="E3" s="114" t="s">
        <v>49</v>
      </c>
      <c r="F3" s="114" t="s">
        <v>50</v>
      </c>
      <c r="G3" s="114" t="s">
        <v>51</v>
      </c>
      <c r="H3" s="114" t="s">
        <v>53</v>
      </c>
      <c r="I3" s="114" t="s">
        <v>52</v>
      </c>
      <c r="J3" s="114" t="s">
        <v>140</v>
      </c>
      <c r="K3" s="271" t="s">
        <v>141</v>
      </c>
    </row>
    <row r="4" spans="2:14" ht="11.1" customHeight="1" x14ac:dyDescent="0.2">
      <c r="B4" s="115"/>
      <c r="E4" s="283"/>
      <c r="F4" s="283"/>
      <c r="G4" s="283"/>
      <c r="H4" s="283"/>
      <c r="I4" s="283"/>
      <c r="J4" s="283"/>
      <c r="K4" s="116"/>
    </row>
    <row r="5" spans="2:14" ht="11.1" customHeight="1" x14ac:dyDescent="0.2">
      <c r="B5" s="115"/>
      <c r="E5" s="464"/>
      <c r="F5" s="464"/>
      <c r="G5" s="464"/>
      <c r="H5" s="464"/>
      <c r="I5" s="465" t="s">
        <v>122</v>
      </c>
      <c r="J5" s="466"/>
      <c r="K5" s="467"/>
    </row>
    <row r="6" spans="2:14" ht="11.1" customHeight="1" x14ac:dyDescent="0.2">
      <c r="B6" s="115"/>
      <c r="E6" s="464"/>
      <c r="F6" s="464"/>
      <c r="G6" s="465" t="s">
        <v>142</v>
      </c>
      <c r="H6" s="464"/>
      <c r="I6" s="465" t="s">
        <v>143</v>
      </c>
      <c r="J6" s="465" t="s">
        <v>144</v>
      </c>
      <c r="K6" s="468"/>
      <c r="N6" s="123"/>
    </row>
    <row r="7" spans="2:14" ht="11.1" customHeight="1" x14ac:dyDescent="0.2">
      <c r="B7" s="115"/>
      <c r="E7" s="464"/>
      <c r="F7" s="464"/>
      <c r="G7" s="465" t="s">
        <v>145</v>
      </c>
      <c r="H7" s="464"/>
      <c r="I7" s="468" t="s">
        <v>146</v>
      </c>
      <c r="J7" s="465" t="s">
        <v>147</v>
      </c>
      <c r="K7" s="468" t="s">
        <v>143</v>
      </c>
      <c r="N7" s="123"/>
    </row>
    <row r="8" spans="2:14" ht="11.1" customHeight="1" x14ac:dyDescent="0.2">
      <c r="B8" s="115"/>
      <c r="E8" s="465" t="s">
        <v>148</v>
      </c>
      <c r="F8" s="468" t="s">
        <v>149</v>
      </c>
      <c r="G8" s="465" t="s">
        <v>150</v>
      </c>
      <c r="H8" s="468" t="s">
        <v>128</v>
      </c>
      <c r="I8" s="469" t="s">
        <v>151</v>
      </c>
      <c r="J8" s="468" t="s">
        <v>152</v>
      </c>
      <c r="K8" s="468" t="s">
        <v>146</v>
      </c>
      <c r="N8" s="123"/>
    </row>
    <row r="9" spans="2:14" ht="11.1" customHeight="1" x14ac:dyDescent="0.2">
      <c r="B9" s="117"/>
      <c r="C9" s="118"/>
      <c r="D9" s="118"/>
      <c r="E9" s="470" t="s">
        <v>153</v>
      </c>
      <c r="F9" s="470" t="s">
        <v>154</v>
      </c>
      <c r="G9" s="470" t="s">
        <v>155</v>
      </c>
      <c r="H9" s="470" t="s">
        <v>156</v>
      </c>
      <c r="I9" s="470" t="s">
        <v>157</v>
      </c>
      <c r="J9" s="470" t="s">
        <v>158</v>
      </c>
      <c r="K9" s="468" t="s">
        <v>159</v>
      </c>
      <c r="N9" s="123"/>
    </row>
    <row r="10" spans="2:14" ht="11.1" customHeight="1" x14ac:dyDescent="0.2">
      <c r="B10" s="179" t="s">
        <v>160</v>
      </c>
      <c r="C10" s="192"/>
      <c r="D10" s="192"/>
      <c r="E10" s="179"/>
      <c r="F10" s="179"/>
      <c r="G10" s="179"/>
      <c r="H10" s="179"/>
      <c r="I10" s="179"/>
      <c r="J10" s="179"/>
      <c r="K10" s="180"/>
    </row>
    <row r="11" spans="2:14" ht="11.1" customHeight="1" x14ac:dyDescent="0.2">
      <c r="B11" s="176" t="s">
        <v>161</v>
      </c>
      <c r="C11" s="177"/>
      <c r="D11" s="177"/>
      <c r="E11" s="176"/>
      <c r="F11" s="284"/>
      <c r="G11" s="284"/>
      <c r="H11" s="176"/>
      <c r="I11" s="272"/>
      <c r="J11" s="272"/>
      <c r="K11" s="386"/>
    </row>
    <row r="12" spans="2:14" ht="11.1" customHeight="1" x14ac:dyDescent="0.2">
      <c r="B12" s="188" t="s">
        <v>162</v>
      </c>
      <c r="C12" s="189"/>
      <c r="D12" s="189"/>
      <c r="E12" s="188"/>
      <c r="F12" s="285"/>
      <c r="G12" s="285"/>
      <c r="H12" s="188"/>
      <c r="I12" s="188"/>
      <c r="J12" s="188"/>
      <c r="K12" s="350"/>
    </row>
    <row r="13" spans="2:14" ht="14.45" customHeight="1" x14ac:dyDescent="0.2">
      <c r="B13" s="179" t="s">
        <v>163</v>
      </c>
      <c r="C13" s="192"/>
      <c r="D13" s="192"/>
      <c r="E13" s="179"/>
      <c r="F13" s="286"/>
      <c r="G13" s="286"/>
      <c r="H13" s="179"/>
      <c r="I13" s="179"/>
      <c r="J13" s="179"/>
      <c r="K13" s="180"/>
    </row>
    <row r="14" spans="2:14" ht="11.1" customHeight="1" x14ac:dyDescent="0.2">
      <c r="B14" s="176" t="s">
        <v>164</v>
      </c>
      <c r="C14" s="177"/>
      <c r="D14" s="177"/>
      <c r="E14" s="176"/>
      <c r="F14" s="284"/>
      <c r="G14" s="284"/>
      <c r="H14" s="176"/>
      <c r="I14" s="272" t="s">
        <v>165</v>
      </c>
      <c r="J14" s="176"/>
      <c r="K14" s="194"/>
    </row>
    <row r="15" spans="2:14" ht="11.1" customHeight="1" x14ac:dyDescent="0.2">
      <c r="B15" s="188" t="s">
        <v>166</v>
      </c>
      <c r="C15" s="189"/>
      <c r="D15" s="189"/>
      <c r="E15" s="188"/>
      <c r="F15" s="285"/>
      <c r="G15" s="285"/>
      <c r="H15" s="188"/>
      <c r="I15" s="188"/>
      <c r="J15" s="188"/>
      <c r="K15" s="191"/>
    </row>
    <row r="16" spans="2:14" ht="14.45" customHeight="1" x14ac:dyDescent="0.2">
      <c r="B16" s="179" t="s">
        <v>167</v>
      </c>
      <c r="C16" s="192"/>
      <c r="D16" s="192"/>
      <c r="E16" s="179"/>
      <c r="F16" s="286"/>
      <c r="G16" s="286"/>
      <c r="H16" s="179"/>
      <c r="I16" s="179"/>
      <c r="J16" s="179"/>
      <c r="K16" s="180"/>
    </row>
    <row r="17" spans="2:11" ht="11.1" customHeight="1" x14ac:dyDescent="0.2">
      <c r="B17" s="176" t="s">
        <v>168</v>
      </c>
      <c r="C17" s="177"/>
      <c r="D17" s="177"/>
      <c r="E17" s="176"/>
      <c r="F17" s="284"/>
      <c r="G17" s="284"/>
      <c r="H17" s="176"/>
      <c r="I17" s="176"/>
      <c r="J17" s="176"/>
      <c r="K17" s="194"/>
    </row>
    <row r="18" spans="2:11" ht="11.1" customHeight="1" x14ac:dyDescent="0.2">
      <c r="B18" s="188"/>
      <c r="C18" s="189"/>
      <c r="D18" s="189"/>
      <c r="E18" s="188"/>
      <c r="F18" s="285"/>
      <c r="G18" s="285"/>
      <c r="H18" s="188"/>
      <c r="I18" s="188"/>
      <c r="J18" s="188"/>
      <c r="K18" s="191"/>
    </row>
    <row r="19" spans="2:11" ht="14.45" customHeight="1" x14ac:dyDescent="0.2">
      <c r="B19" s="179" t="s">
        <v>169</v>
      </c>
      <c r="C19" s="192"/>
      <c r="D19" s="192"/>
      <c r="E19" s="179"/>
      <c r="F19" s="286"/>
      <c r="G19" s="286"/>
      <c r="H19" s="179"/>
      <c r="I19" s="179"/>
      <c r="J19" s="179"/>
      <c r="K19" s="180"/>
    </row>
    <row r="20" spans="2:11" ht="14.45" customHeight="1" x14ac:dyDescent="0.2">
      <c r="B20" s="176" t="s">
        <v>170</v>
      </c>
      <c r="C20" s="177"/>
      <c r="D20" s="177"/>
      <c r="E20" s="176"/>
      <c r="F20" s="284"/>
      <c r="G20" s="284"/>
      <c r="H20" s="176"/>
      <c r="I20" s="176"/>
      <c r="J20" s="176"/>
      <c r="K20" s="194"/>
    </row>
    <row r="21" spans="2:11" ht="11.1" customHeight="1" x14ac:dyDescent="0.2">
      <c r="B21" s="188"/>
      <c r="C21" s="287" t="s">
        <v>171</v>
      </c>
      <c r="D21" s="189"/>
      <c r="E21" s="188"/>
      <c r="F21" s="285"/>
      <c r="G21" s="285"/>
      <c r="H21" s="188"/>
      <c r="I21" s="188"/>
      <c r="J21" s="188"/>
      <c r="K21" s="191"/>
    </row>
    <row r="22" spans="2:11" ht="14.45" customHeight="1" x14ac:dyDescent="0.2">
      <c r="B22" s="299" t="s">
        <v>172</v>
      </c>
      <c r="C22" s="192"/>
      <c r="D22" s="192"/>
      <c r="E22" s="179"/>
      <c r="F22" s="286"/>
      <c r="G22" s="286"/>
      <c r="H22" s="179"/>
      <c r="I22" s="179"/>
      <c r="J22" s="179"/>
      <c r="K22" s="180"/>
    </row>
    <row r="23" spans="2:11" ht="11.1" customHeight="1" x14ac:dyDescent="0.2">
      <c r="B23" s="188"/>
      <c r="C23" s="287" t="s">
        <v>173</v>
      </c>
      <c r="D23" s="189"/>
      <c r="E23" s="188"/>
      <c r="F23" s="285"/>
      <c r="G23" s="285"/>
      <c r="H23" s="188"/>
      <c r="I23" s="188"/>
      <c r="J23" s="188"/>
      <c r="K23" s="191"/>
    </row>
    <row r="24" spans="2:11" ht="14.45" customHeight="1" x14ac:dyDescent="0.2">
      <c r="B24" s="179" t="s">
        <v>174</v>
      </c>
      <c r="C24" s="192"/>
      <c r="D24" s="192"/>
      <c r="E24" s="179"/>
      <c r="F24" s="286"/>
      <c r="G24" s="286"/>
      <c r="H24" s="179"/>
      <c r="I24" s="179"/>
      <c r="J24" s="179"/>
      <c r="K24" s="180"/>
    </row>
    <row r="25" spans="2:11" ht="11.1" customHeight="1" x14ac:dyDescent="0.2">
      <c r="B25" s="188"/>
      <c r="C25" s="287" t="s">
        <v>175</v>
      </c>
      <c r="D25" s="189"/>
      <c r="E25" s="188"/>
      <c r="F25" s="285"/>
      <c r="G25" s="285"/>
      <c r="H25" s="188"/>
      <c r="I25" s="188"/>
      <c r="J25" s="188"/>
      <c r="K25" s="191"/>
    </row>
    <row r="26" spans="2:11" ht="14.45" customHeight="1" x14ac:dyDescent="0.2">
      <c r="B26" s="179" t="s">
        <v>176</v>
      </c>
      <c r="C26" s="192"/>
      <c r="D26" s="192"/>
      <c r="E26" s="179"/>
      <c r="F26" s="286"/>
      <c r="G26" s="286"/>
      <c r="H26" s="179"/>
      <c r="I26" s="179"/>
      <c r="J26" s="179"/>
      <c r="K26" s="180"/>
    </row>
    <row r="27" spans="2:11" ht="11.1" customHeight="1" x14ac:dyDescent="0.2">
      <c r="B27" s="188"/>
      <c r="C27" s="287" t="s">
        <v>177</v>
      </c>
      <c r="D27" s="189"/>
      <c r="E27" s="188"/>
      <c r="F27" s="285"/>
      <c r="G27" s="285"/>
      <c r="H27" s="188"/>
      <c r="I27" s="188"/>
      <c r="J27" s="188"/>
      <c r="K27" s="191"/>
    </row>
    <row r="28" spans="2:11" ht="14.45" customHeight="1" x14ac:dyDescent="0.2">
      <c r="B28" s="179" t="s">
        <v>178</v>
      </c>
      <c r="C28" s="192"/>
      <c r="D28" s="192"/>
      <c r="E28" s="179"/>
      <c r="F28" s="286"/>
      <c r="G28" s="286"/>
      <c r="H28" s="179"/>
      <c r="I28" s="179"/>
      <c r="J28" s="179"/>
      <c r="K28" s="180"/>
    </row>
    <row r="29" spans="2:11" ht="11.1" customHeight="1" x14ac:dyDescent="0.2">
      <c r="B29" s="188"/>
      <c r="C29" s="189"/>
      <c r="D29" s="189"/>
      <c r="E29" s="188"/>
      <c r="F29" s="285"/>
      <c r="G29" s="285"/>
      <c r="H29" s="188"/>
      <c r="I29" s="188"/>
      <c r="J29" s="188"/>
      <c r="K29" s="191"/>
    </row>
    <row r="30" spans="2:11" ht="14.45" customHeight="1" x14ac:dyDescent="0.2">
      <c r="B30" s="179" t="s">
        <v>179</v>
      </c>
      <c r="C30" s="192"/>
      <c r="D30" s="192"/>
      <c r="E30" s="179"/>
      <c r="F30" s="286"/>
      <c r="G30" s="286"/>
      <c r="H30" s="179"/>
      <c r="I30" s="179"/>
      <c r="J30" s="179"/>
      <c r="K30" s="277"/>
    </row>
    <row r="31" spans="2:11" ht="11.1" customHeight="1" x14ac:dyDescent="0.2">
      <c r="B31" s="188"/>
      <c r="C31" s="287" t="s">
        <v>180</v>
      </c>
      <c r="D31" s="189"/>
      <c r="E31" s="188"/>
      <c r="F31" s="285"/>
      <c r="G31" s="285"/>
      <c r="H31" s="188"/>
      <c r="I31" s="188"/>
      <c r="J31" s="188"/>
      <c r="K31" s="388"/>
    </row>
    <row r="32" spans="2:11" ht="14.45" customHeight="1" x14ac:dyDescent="0.2">
      <c r="B32" s="179" t="s">
        <v>181</v>
      </c>
      <c r="C32" s="192"/>
      <c r="D32" s="192"/>
      <c r="E32" s="179"/>
      <c r="F32" s="286"/>
      <c r="G32" s="286"/>
      <c r="H32" s="179"/>
      <c r="I32" s="179"/>
      <c r="J32" s="179"/>
      <c r="K32" s="387"/>
    </row>
    <row r="33" spans="2:11" ht="11.1" customHeight="1" x14ac:dyDescent="0.2">
      <c r="B33" s="188"/>
      <c r="C33" s="189"/>
      <c r="D33" s="189"/>
      <c r="E33" s="188"/>
      <c r="F33" s="285"/>
      <c r="G33" s="285"/>
      <c r="H33" s="188"/>
      <c r="I33" s="188"/>
      <c r="J33" s="188"/>
      <c r="K33" s="388"/>
    </row>
    <row r="34" spans="2:11" ht="14.45" customHeight="1" x14ac:dyDescent="0.2">
      <c r="B34" s="179" t="s">
        <v>182</v>
      </c>
      <c r="C34" s="192"/>
      <c r="D34" s="192"/>
      <c r="E34" s="179"/>
      <c r="F34" s="286"/>
      <c r="G34" s="286"/>
      <c r="H34" s="179"/>
      <c r="I34" s="179"/>
      <c r="J34" s="179"/>
      <c r="K34" s="387"/>
    </row>
    <row r="35" spans="2:11" ht="11.1" customHeight="1" x14ac:dyDescent="0.2">
      <c r="B35" s="188"/>
      <c r="C35" s="189"/>
      <c r="D35" s="189"/>
      <c r="E35" s="188"/>
      <c r="F35" s="285"/>
      <c r="G35" s="285"/>
      <c r="H35" s="188"/>
      <c r="I35" s="188"/>
      <c r="J35" s="188"/>
      <c r="K35" s="388"/>
    </row>
    <row r="36" spans="2:11" ht="14.45" customHeight="1" x14ac:dyDescent="0.2">
      <c r="B36" s="179" t="s">
        <v>183</v>
      </c>
      <c r="C36" s="192"/>
      <c r="D36" s="192"/>
      <c r="E36" s="179"/>
      <c r="F36" s="286"/>
      <c r="G36" s="286"/>
      <c r="H36" s="179"/>
      <c r="I36" s="179"/>
      <c r="J36" s="179"/>
      <c r="K36" s="277"/>
    </row>
    <row r="37" spans="2:11" ht="11.1" customHeight="1" x14ac:dyDescent="0.2">
      <c r="B37" s="188" t="s">
        <v>184</v>
      </c>
      <c r="C37" s="189"/>
      <c r="D37" s="189"/>
      <c r="E37" s="188"/>
      <c r="F37" s="285"/>
      <c r="G37" s="285"/>
      <c r="H37" s="188"/>
      <c r="I37" s="188"/>
      <c r="J37" s="188"/>
      <c r="K37" s="276"/>
    </row>
    <row r="38" spans="2:11" ht="14.45" customHeight="1" x14ac:dyDescent="0.2">
      <c r="B38" s="179" t="s">
        <v>185</v>
      </c>
      <c r="C38" s="192"/>
      <c r="D38" s="192"/>
      <c r="E38" s="197"/>
      <c r="F38" s="288"/>
      <c r="G38" s="288"/>
      <c r="H38" s="197"/>
      <c r="I38" s="197"/>
      <c r="J38" s="197"/>
      <c r="K38" s="389"/>
    </row>
    <row r="39" spans="2:11" ht="11.1" customHeight="1" x14ac:dyDescent="0.2">
      <c r="B39" s="188"/>
      <c r="C39" s="189"/>
      <c r="D39" s="189"/>
      <c r="E39" s="198"/>
      <c r="F39" s="279"/>
      <c r="G39" s="279"/>
      <c r="H39" s="198"/>
      <c r="I39" s="198"/>
      <c r="J39" s="198"/>
      <c r="K39" s="351"/>
    </row>
    <row r="40" spans="2:11" ht="14.45" customHeight="1" x14ac:dyDescent="0.2">
      <c r="B40" s="179" t="s">
        <v>186</v>
      </c>
      <c r="C40" s="192"/>
      <c r="D40" s="192"/>
      <c r="E40" s="179"/>
      <c r="F40" s="277"/>
      <c r="G40" s="277"/>
      <c r="H40" s="179"/>
      <c r="I40" s="179"/>
      <c r="J40" s="179"/>
      <c r="K40" s="180"/>
    </row>
    <row r="41" spans="2:11" ht="11.1" customHeight="1" x14ac:dyDescent="0.2">
      <c r="B41" s="188"/>
      <c r="C41" s="189"/>
      <c r="D41" s="189"/>
      <c r="E41" s="188"/>
      <c r="F41" s="276"/>
      <c r="G41" s="276"/>
      <c r="H41" s="188"/>
      <c r="I41" s="188"/>
      <c r="J41" s="188"/>
      <c r="K41" s="191"/>
    </row>
    <row r="42" spans="2:11" ht="14.45" customHeight="1" x14ac:dyDescent="0.2">
      <c r="B42" s="179" t="s">
        <v>187</v>
      </c>
      <c r="C42" s="192"/>
      <c r="D42" s="192"/>
      <c r="E42" s="197"/>
      <c r="F42" s="278"/>
      <c r="G42" s="278"/>
      <c r="H42" s="197"/>
      <c r="I42" s="197"/>
      <c r="J42" s="197"/>
      <c r="K42" s="391"/>
    </row>
    <row r="43" spans="2:11" ht="11.1" customHeight="1" x14ac:dyDescent="0.2">
      <c r="B43" s="188"/>
      <c r="C43" s="189"/>
      <c r="D43" s="189"/>
      <c r="E43" s="198"/>
      <c r="F43" s="279"/>
      <c r="G43" s="279"/>
      <c r="H43" s="198"/>
      <c r="I43" s="198"/>
      <c r="J43" s="198"/>
      <c r="K43" s="390"/>
    </row>
    <row r="44" spans="2:11" ht="11.1" customHeight="1" x14ac:dyDescent="0.2">
      <c r="B44" s="177"/>
      <c r="C44" s="177"/>
      <c r="D44" s="177"/>
      <c r="E44" s="177"/>
      <c r="F44" s="177"/>
      <c r="G44" s="177"/>
      <c r="H44" s="177"/>
      <c r="I44" s="177"/>
      <c r="J44" s="177"/>
      <c r="K44" s="177"/>
    </row>
    <row r="45" spans="2:11" ht="11.1" customHeight="1" x14ac:dyDescent="0.2">
      <c r="B45" s="177"/>
      <c r="C45" s="177"/>
      <c r="D45" s="177"/>
      <c r="E45" s="177"/>
      <c r="F45" s="177"/>
      <c r="G45" s="177"/>
      <c r="H45" s="177"/>
      <c r="I45" s="177"/>
      <c r="J45" s="177"/>
      <c r="K45" s="177"/>
    </row>
    <row r="46" spans="2:11" ht="11.1" customHeight="1" x14ac:dyDescent="0.2">
      <c r="B46" s="177"/>
      <c r="C46" s="177"/>
      <c r="D46" s="177"/>
      <c r="E46" s="177"/>
      <c r="F46" s="177"/>
      <c r="G46" s="513"/>
      <c r="H46" s="513"/>
      <c r="I46" s="513"/>
      <c r="K46" s="177"/>
    </row>
    <row r="47" spans="2:11" ht="11.1" customHeight="1" x14ac:dyDescent="0.2">
      <c r="B47" s="177"/>
      <c r="C47" s="177"/>
      <c r="D47" s="177"/>
      <c r="E47" s="177"/>
      <c r="H47" s="289" t="s">
        <v>136</v>
      </c>
      <c r="K47" s="177"/>
    </row>
    <row r="48" spans="2:11" ht="11.1" customHeight="1" x14ac:dyDescent="0.2">
      <c r="B48" s="177"/>
      <c r="C48" s="177"/>
      <c r="D48" s="177"/>
      <c r="E48" s="177"/>
      <c r="H48" s="326" t="s">
        <v>188</v>
      </c>
      <c r="K48" s="177"/>
    </row>
    <row r="49" spans="2:11" ht="11.1" customHeight="1" x14ac:dyDescent="0.2">
      <c r="B49" s="177"/>
      <c r="C49" s="177"/>
      <c r="D49" s="199"/>
      <c r="E49" s="177"/>
      <c r="H49" s="289" t="s">
        <v>189</v>
      </c>
      <c r="K49" s="177"/>
    </row>
    <row r="50" spans="2:11" ht="15" customHeight="1" x14ac:dyDescent="0.2">
      <c r="B50" s="177"/>
      <c r="C50" s="177"/>
      <c r="D50" s="177"/>
      <c r="E50" s="177"/>
      <c r="H50" s="289"/>
      <c r="I50" s="177"/>
      <c r="J50" s="177"/>
      <c r="K50" s="177"/>
    </row>
    <row r="51" spans="2:11" ht="12.75" customHeight="1" x14ac:dyDescent="0.25">
      <c r="B51" s="200" t="s">
        <v>190</v>
      </c>
      <c r="C51" s="177"/>
      <c r="D51" s="177"/>
      <c r="E51" s="177"/>
      <c r="F51" s="177"/>
      <c r="G51" s="177"/>
      <c r="H51" s="177"/>
      <c r="I51" s="177"/>
      <c r="J51" s="177"/>
      <c r="K51" s="177"/>
    </row>
    <row r="52" spans="2:11" ht="15" x14ac:dyDescent="0.25">
      <c r="B52" s="200" t="s">
        <v>191</v>
      </c>
      <c r="C52" s="177"/>
      <c r="D52" s="177"/>
      <c r="E52" s="177"/>
      <c r="F52" s="177"/>
      <c r="G52" s="177"/>
      <c r="H52" s="177"/>
      <c r="I52" s="177"/>
      <c r="J52" s="177"/>
      <c r="K52" s="177"/>
    </row>
    <row r="53" spans="2:11" ht="15" x14ac:dyDescent="0.25">
      <c r="B53" s="200" t="s">
        <v>192</v>
      </c>
      <c r="C53" s="177"/>
      <c r="D53" s="177"/>
      <c r="E53" s="177"/>
      <c r="F53" s="177"/>
      <c r="G53" s="177"/>
      <c r="H53" s="177"/>
      <c r="I53" s="177"/>
      <c r="J53" s="177"/>
      <c r="K53" s="177"/>
    </row>
    <row r="54" spans="2:11" ht="11.1" customHeight="1" x14ac:dyDescent="0.2">
      <c r="B54" s="177"/>
      <c r="C54" s="177"/>
      <c r="D54" s="177"/>
      <c r="E54" s="177"/>
      <c r="F54" s="177"/>
      <c r="G54" s="177"/>
      <c r="H54" s="177"/>
      <c r="I54" s="177"/>
      <c r="J54" s="177"/>
      <c r="K54" s="177"/>
    </row>
    <row r="55" spans="2:11" ht="11.1" customHeight="1" x14ac:dyDescent="0.2">
      <c r="B55" s="177"/>
      <c r="C55" s="177"/>
      <c r="D55" s="177"/>
      <c r="E55" s="177"/>
      <c r="F55" s="177"/>
      <c r="G55" s="177"/>
      <c r="H55" s="177"/>
      <c r="I55" s="177"/>
      <c r="J55" s="177"/>
      <c r="K55" s="160" t="s">
        <v>193</v>
      </c>
    </row>
    <row r="56" spans="2:11" ht="11.1" customHeight="1" x14ac:dyDescent="0.2">
      <c r="B56" s="290"/>
      <c r="K56" s="376" t="s">
        <v>194</v>
      </c>
    </row>
  </sheetData>
  <mergeCells count="2">
    <mergeCell ref="J1:K1"/>
    <mergeCell ref="G46:I46"/>
  </mergeCells>
  <pageMargins left="0.52" right="0.2" top="0.75" bottom="0.25" header="0.5" footer="0"/>
  <pageSetup scale="75" orientation="landscape" r:id="rId1"/>
  <headerFooter alignWithMargins="0">
    <oddFooter>&amp;L&amp;8Last Revised 10/29/24&amp;C&amp;8 &amp;A
Page 5 of 28&amp;R&amp;8LGF-F004
V2025.1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P57"/>
  <sheetViews>
    <sheetView zoomScaleNormal="100" workbookViewId="0">
      <selection activeCell="L19" sqref="L19"/>
    </sheetView>
  </sheetViews>
  <sheetFormatPr defaultColWidth="8" defaultRowHeight="11.1" customHeight="1" x14ac:dyDescent="0.2"/>
  <cols>
    <col min="1" max="1" width="3.7109375" style="111" customWidth="1"/>
    <col min="2" max="3" width="8" style="111" customWidth="1"/>
    <col min="4" max="4" width="17.42578125" style="111" customWidth="1"/>
    <col min="5" max="5" width="16.5703125" style="111" customWidth="1"/>
    <col min="6" max="6" width="15.85546875" style="111" customWidth="1"/>
    <col min="7" max="7" width="16.140625" style="111" customWidth="1"/>
    <col min="8" max="8" width="16.85546875" style="111" customWidth="1"/>
    <col min="9" max="9" width="18.28515625" style="111" customWidth="1"/>
    <col min="10" max="10" width="14.140625" style="111" customWidth="1"/>
    <col min="11" max="11" width="17.42578125" style="111" customWidth="1"/>
    <col min="12" max="12" width="18.85546875" style="111" bestFit="1" customWidth="1"/>
    <col min="13" max="13" width="30.140625" style="111" customWidth="1"/>
    <col min="14" max="16384" width="8" style="111"/>
  </cols>
  <sheetData>
    <row r="1" spans="2:16" ht="12" customHeight="1" x14ac:dyDescent="0.2">
      <c r="G1" s="359" t="s">
        <v>139</v>
      </c>
      <c r="H1" s="123"/>
      <c r="I1" s="123"/>
      <c r="K1"/>
      <c r="L1" s="514" t="str">
        <f>"FISCAL YEAR " &amp; TEXT('Sheet 1'!C20,"yy/yy")</f>
        <v>AÑO FISCAL 2025-2026</v>
      </c>
      <c r="M1" s="514"/>
    </row>
    <row r="2" spans="2:16" ht="11.25" x14ac:dyDescent="0.2"/>
    <row r="3" spans="2:16" ht="11.25" x14ac:dyDescent="0.2">
      <c r="B3" s="112"/>
      <c r="C3" s="113"/>
      <c r="D3" s="113"/>
      <c r="E3" s="114" t="s">
        <v>49</v>
      </c>
      <c r="F3" s="114" t="s">
        <v>50</v>
      </c>
      <c r="G3" s="114" t="s">
        <v>51</v>
      </c>
      <c r="H3" s="114" t="s">
        <v>53</v>
      </c>
      <c r="I3" s="114" t="s">
        <v>52</v>
      </c>
      <c r="J3" s="114" t="s">
        <v>140</v>
      </c>
      <c r="K3" s="114" t="s">
        <v>141</v>
      </c>
      <c r="L3" s="114" t="s">
        <v>195</v>
      </c>
      <c r="M3" s="271" t="s">
        <v>196</v>
      </c>
    </row>
    <row r="4" spans="2:16" ht="12.75" x14ac:dyDescent="0.2">
      <c r="B4" s="115"/>
      <c r="E4" s="471"/>
      <c r="F4" s="471"/>
      <c r="G4" s="471"/>
      <c r="H4" s="471"/>
      <c r="I4" s="471"/>
      <c r="J4" s="471"/>
      <c r="K4" s="472"/>
      <c r="L4" s="472"/>
      <c r="M4" s="473" t="s">
        <v>197</v>
      </c>
    </row>
    <row r="5" spans="2:16" ht="12.75" x14ac:dyDescent="0.2">
      <c r="B5" s="115"/>
      <c r="E5" s="471"/>
      <c r="F5" s="471"/>
      <c r="G5" s="471"/>
      <c r="H5" s="471"/>
      <c r="I5" s="472" t="s">
        <v>122</v>
      </c>
      <c r="J5" s="474"/>
      <c r="K5" s="475"/>
      <c r="L5" s="473"/>
      <c r="M5" s="473" t="s">
        <v>145</v>
      </c>
    </row>
    <row r="6" spans="2:16" ht="12.75" x14ac:dyDescent="0.2">
      <c r="B6" s="115"/>
      <c r="E6" s="471"/>
      <c r="F6" s="471"/>
      <c r="G6" s="472" t="s">
        <v>142</v>
      </c>
      <c r="H6" s="471"/>
      <c r="I6" s="472" t="s">
        <v>143</v>
      </c>
      <c r="J6" s="472" t="s">
        <v>144</v>
      </c>
      <c r="K6" s="472"/>
      <c r="L6" s="472" t="s">
        <v>198</v>
      </c>
      <c r="M6" s="473" t="s">
        <v>199</v>
      </c>
      <c r="P6" s="123"/>
    </row>
    <row r="7" spans="2:16" ht="12.75" x14ac:dyDescent="0.2">
      <c r="B7" s="115"/>
      <c r="E7" s="471"/>
      <c r="F7" s="471"/>
      <c r="G7" s="472" t="s">
        <v>145</v>
      </c>
      <c r="H7" s="471"/>
      <c r="I7" s="473" t="s">
        <v>146</v>
      </c>
      <c r="J7" s="472" t="s">
        <v>147</v>
      </c>
      <c r="K7" s="472" t="s">
        <v>143</v>
      </c>
      <c r="L7" s="472" t="s">
        <v>200</v>
      </c>
      <c r="M7" s="473" t="s">
        <v>201</v>
      </c>
      <c r="P7" s="123"/>
    </row>
    <row r="8" spans="2:16" ht="12.75" x14ac:dyDescent="0.2">
      <c r="B8" s="115"/>
      <c r="E8" s="472" t="s">
        <v>202</v>
      </c>
      <c r="F8" s="473" t="s">
        <v>149</v>
      </c>
      <c r="G8" s="472" t="s">
        <v>150</v>
      </c>
      <c r="H8" s="473" t="s">
        <v>128</v>
      </c>
      <c r="I8" s="476" t="s">
        <v>151</v>
      </c>
      <c r="J8" s="473" t="s">
        <v>152</v>
      </c>
      <c r="K8" s="472" t="s">
        <v>146</v>
      </c>
      <c r="L8" s="473" t="s">
        <v>203</v>
      </c>
      <c r="M8" s="473" t="s">
        <v>204</v>
      </c>
      <c r="P8" s="123"/>
    </row>
    <row r="9" spans="2:16" ht="12.75" x14ac:dyDescent="0.2">
      <c r="B9" s="117"/>
      <c r="C9" s="118"/>
      <c r="D9" s="118"/>
      <c r="E9" s="477" t="s">
        <v>205</v>
      </c>
      <c r="F9" s="477" t="s">
        <v>154</v>
      </c>
      <c r="G9" s="477" t="s">
        <v>155</v>
      </c>
      <c r="H9" s="477" t="s">
        <v>156</v>
      </c>
      <c r="I9" s="477" t="s">
        <v>206</v>
      </c>
      <c r="J9" s="477" t="s">
        <v>158</v>
      </c>
      <c r="K9" s="473" t="s">
        <v>159</v>
      </c>
      <c r="L9" s="477" t="s">
        <v>207</v>
      </c>
      <c r="M9" s="478" t="s">
        <v>208</v>
      </c>
      <c r="P9" s="123"/>
    </row>
    <row r="10" spans="2:16" ht="11.1" customHeight="1" x14ac:dyDescent="0.2">
      <c r="B10" s="179" t="s">
        <v>160</v>
      </c>
      <c r="C10" s="192"/>
      <c r="D10" s="192"/>
      <c r="E10" s="179"/>
      <c r="F10" s="179"/>
      <c r="G10" s="179"/>
      <c r="H10" s="179"/>
      <c r="I10" s="179"/>
      <c r="J10" s="179"/>
      <c r="K10" s="179"/>
      <c r="L10" s="179"/>
      <c r="M10" s="180"/>
    </row>
    <row r="11" spans="2:16" ht="11.1" customHeight="1" x14ac:dyDescent="0.2">
      <c r="B11" s="176" t="s">
        <v>161</v>
      </c>
      <c r="C11" s="177"/>
      <c r="D11" s="177"/>
      <c r="E11" s="176"/>
      <c r="F11" s="284"/>
      <c r="G11" s="284"/>
      <c r="H11" s="392"/>
      <c r="I11" s="272"/>
      <c r="J11" s="272"/>
      <c r="K11" s="273"/>
      <c r="L11" s="272" t="s">
        <v>209</v>
      </c>
      <c r="M11" s="274"/>
    </row>
    <row r="12" spans="2:16" ht="11.1" customHeight="1" x14ac:dyDescent="0.2">
      <c r="B12" s="188" t="s">
        <v>162</v>
      </c>
      <c r="C12" s="189"/>
      <c r="D12" s="189"/>
      <c r="E12" s="188"/>
      <c r="F12" s="285"/>
      <c r="G12" s="285"/>
      <c r="H12" s="188"/>
      <c r="I12" s="188"/>
      <c r="J12" s="188"/>
      <c r="K12" s="275"/>
      <c r="L12" s="188"/>
      <c r="M12" s="276"/>
    </row>
    <row r="13" spans="2:16" ht="14.45" customHeight="1" x14ac:dyDescent="0.2">
      <c r="B13" s="179" t="s">
        <v>163</v>
      </c>
      <c r="C13" s="192"/>
      <c r="D13" s="192"/>
      <c r="E13" s="179"/>
      <c r="F13" s="286"/>
      <c r="G13" s="286"/>
      <c r="H13" s="179"/>
      <c r="I13" s="179"/>
      <c r="J13" s="179"/>
      <c r="K13" s="179"/>
      <c r="L13" s="179"/>
      <c r="M13" s="277"/>
    </row>
    <row r="14" spans="2:16" ht="11.1" customHeight="1" x14ac:dyDescent="0.2">
      <c r="B14" s="176" t="s">
        <v>164</v>
      </c>
      <c r="C14" s="177"/>
      <c r="D14" s="177"/>
      <c r="E14" s="176"/>
      <c r="F14" s="284"/>
      <c r="G14" s="284"/>
      <c r="H14" s="176"/>
      <c r="I14" s="272" t="s">
        <v>165</v>
      </c>
      <c r="J14" s="176"/>
      <c r="K14" s="176"/>
      <c r="L14" s="176"/>
      <c r="M14" s="274"/>
    </row>
    <row r="15" spans="2:16" ht="11.1" customHeight="1" x14ac:dyDescent="0.2">
      <c r="B15" s="188" t="s">
        <v>166</v>
      </c>
      <c r="C15" s="189"/>
      <c r="D15" s="189"/>
      <c r="E15" s="188"/>
      <c r="F15" s="285"/>
      <c r="G15" s="285"/>
      <c r="H15" s="188"/>
      <c r="I15" s="188"/>
      <c r="J15" s="188"/>
      <c r="K15" s="188"/>
      <c r="L15" s="188"/>
      <c r="M15" s="276"/>
    </row>
    <row r="16" spans="2:16" ht="14.45" customHeight="1" x14ac:dyDescent="0.2">
      <c r="B16" s="179" t="s">
        <v>167</v>
      </c>
      <c r="C16" s="192"/>
      <c r="D16" s="192"/>
      <c r="E16" s="179"/>
      <c r="F16" s="286"/>
      <c r="G16" s="286"/>
      <c r="H16" s="179"/>
      <c r="I16" s="179"/>
      <c r="J16" s="179"/>
      <c r="K16" s="179"/>
      <c r="L16" s="179"/>
      <c r="M16" s="277"/>
    </row>
    <row r="17" spans="2:13" ht="11.1" customHeight="1" x14ac:dyDescent="0.2">
      <c r="B17" s="176" t="s">
        <v>168</v>
      </c>
      <c r="C17" s="177"/>
      <c r="D17" s="177"/>
      <c r="E17" s="176"/>
      <c r="F17" s="284"/>
      <c r="G17" s="284"/>
      <c r="H17" s="176"/>
      <c r="I17" s="176"/>
      <c r="J17" s="176"/>
      <c r="K17" s="176"/>
      <c r="L17" s="176"/>
      <c r="M17" s="274"/>
    </row>
    <row r="18" spans="2:13" ht="11.1" customHeight="1" x14ac:dyDescent="0.2">
      <c r="B18" s="188"/>
      <c r="C18" s="189"/>
      <c r="D18" s="189"/>
      <c r="E18" s="188"/>
      <c r="F18" s="285"/>
      <c r="G18" s="285"/>
      <c r="H18" s="188"/>
      <c r="I18" s="188"/>
      <c r="J18" s="188"/>
      <c r="K18" s="188"/>
      <c r="L18" s="188"/>
      <c r="M18" s="276"/>
    </row>
    <row r="19" spans="2:13" ht="14.45" customHeight="1" x14ac:dyDescent="0.2">
      <c r="B19" s="179" t="s">
        <v>169</v>
      </c>
      <c r="C19" s="192"/>
      <c r="D19" s="192"/>
      <c r="E19" s="179"/>
      <c r="F19" s="286"/>
      <c r="G19" s="286"/>
      <c r="H19" s="179"/>
      <c r="I19" s="179"/>
      <c r="J19" s="179"/>
      <c r="K19" s="179"/>
      <c r="L19" s="179"/>
      <c r="M19" s="277"/>
    </row>
    <row r="20" spans="2:13" ht="14.45" customHeight="1" x14ac:dyDescent="0.2">
      <c r="B20" s="176" t="s">
        <v>170</v>
      </c>
      <c r="C20" s="177"/>
      <c r="D20" s="177"/>
      <c r="E20" s="176"/>
      <c r="F20" s="284"/>
      <c r="G20" s="284"/>
      <c r="H20" s="176"/>
      <c r="I20" s="176"/>
      <c r="J20" s="176"/>
      <c r="K20" s="176"/>
      <c r="L20" s="176"/>
      <c r="M20" s="274"/>
    </row>
    <row r="21" spans="2:13" ht="11.1" customHeight="1" x14ac:dyDescent="0.2">
      <c r="B21" s="188"/>
      <c r="C21" s="287" t="s">
        <v>171</v>
      </c>
      <c r="D21" s="189"/>
      <c r="E21" s="188"/>
      <c r="F21" s="285"/>
      <c r="G21" s="285"/>
      <c r="H21" s="188"/>
      <c r="I21" s="188"/>
      <c r="J21" s="188"/>
      <c r="K21" s="188"/>
      <c r="L21" s="188"/>
      <c r="M21" s="276"/>
    </row>
    <row r="22" spans="2:13" ht="14.45" customHeight="1" x14ac:dyDescent="0.2">
      <c r="B22" s="299" t="s">
        <v>172</v>
      </c>
      <c r="C22" s="192"/>
      <c r="D22" s="192"/>
      <c r="E22" s="179"/>
      <c r="F22" s="286"/>
      <c r="G22" s="286"/>
      <c r="H22" s="179"/>
      <c r="I22" s="179"/>
      <c r="J22" s="179"/>
      <c r="K22" s="179"/>
      <c r="L22" s="179"/>
      <c r="M22" s="277"/>
    </row>
    <row r="23" spans="2:13" ht="11.1" customHeight="1" x14ac:dyDescent="0.2">
      <c r="B23" s="188"/>
      <c r="C23" s="287" t="s">
        <v>173</v>
      </c>
      <c r="D23" s="189"/>
      <c r="E23" s="188"/>
      <c r="F23" s="285"/>
      <c r="G23" s="285"/>
      <c r="H23" s="188"/>
      <c r="I23" s="188"/>
      <c r="J23" s="188"/>
      <c r="K23" s="188"/>
      <c r="L23" s="188"/>
      <c r="M23" s="276"/>
    </row>
    <row r="24" spans="2:13" ht="14.45" customHeight="1" x14ac:dyDescent="0.2">
      <c r="B24" s="179" t="s">
        <v>174</v>
      </c>
      <c r="C24" s="192"/>
      <c r="D24" s="192"/>
      <c r="E24" s="179"/>
      <c r="F24" s="286"/>
      <c r="G24" s="286"/>
      <c r="H24" s="179"/>
      <c r="I24" s="179"/>
      <c r="J24" s="179"/>
      <c r="K24" s="179"/>
      <c r="L24" s="179"/>
      <c r="M24" s="277"/>
    </row>
    <row r="25" spans="2:13" ht="11.1" customHeight="1" x14ac:dyDescent="0.2">
      <c r="B25" s="188"/>
      <c r="C25" s="287" t="s">
        <v>175</v>
      </c>
      <c r="D25" s="189"/>
      <c r="E25" s="188"/>
      <c r="F25" s="285"/>
      <c r="G25" s="285"/>
      <c r="H25" s="188"/>
      <c r="I25" s="188"/>
      <c r="J25" s="188"/>
      <c r="K25" s="188"/>
      <c r="L25" s="188"/>
      <c r="M25" s="276"/>
    </row>
    <row r="26" spans="2:13" ht="14.45" customHeight="1" x14ac:dyDescent="0.2">
      <c r="B26" s="179" t="s">
        <v>176</v>
      </c>
      <c r="C26" s="192"/>
      <c r="D26" s="192"/>
      <c r="E26" s="179"/>
      <c r="F26" s="286"/>
      <c r="G26" s="286"/>
      <c r="H26" s="179"/>
      <c r="I26" s="179"/>
      <c r="J26" s="179"/>
      <c r="K26" s="179"/>
      <c r="L26" s="179"/>
      <c r="M26" s="277"/>
    </row>
    <row r="27" spans="2:13" ht="11.1" customHeight="1" x14ac:dyDescent="0.2">
      <c r="B27" s="188"/>
      <c r="C27" s="287" t="s">
        <v>177</v>
      </c>
      <c r="D27" s="189"/>
      <c r="E27" s="188"/>
      <c r="F27" s="285"/>
      <c r="G27" s="285"/>
      <c r="H27" s="188"/>
      <c r="I27" s="188"/>
      <c r="J27" s="188"/>
      <c r="K27" s="188"/>
      <c r="L27" s="188"/>
      <c r="M27" s="276"/>
    </row>
    <row r="28" spans="2:13" ht="14.45" customHeight="1" x14ac:dyDescent="0.2">
      <c r="B28" s="179" t="s">
        <v>178</v>
      </c>
      <c r="C28" s="192"/>
      <c r="D28" s="192"/>
      <c r="E28" s="179"/>
      <c r="F28" s="286"/>
      <c r="G28" s="286"/>
      <c r="H28" s="179"/>
      <c r="I28" s="179"/>
      <c r="J28" s="179"/>
      <c r="K28" s="179"/>
      <c r="L28" s="179"/>
      <c r="M28" s="277"/>
    </row>
    <row r="29" spans="2:13" ht="11.1" customHeight="1" x14ac:dyDescent="0.2">
      <c r="B29" s="188"/>
      <c r="C29" s="189"/>
      <c r="D29" s="189"/>
      <c r="E29" s="188"/>
      <c r="F29" s="285"/>
      <c r="G29" s="285"/>
      <c r="H29" s="188"/>
      <c r="I29" s="188"/>
      <c r="J29" s="188"/>
      <c r="K29" s="188"/>
      <c r="L29" s="188"/>
      <c r="M29" s="276"/>
    </row>
    <row r="30" spans="2:13" ht="14.45" customHeight="1" x14ac:dyDescent="0.2">
      <c r="B30" s="179" t="s">
        <v>179</v>
      </c>
      <c r="C30" s="192"/>
      <c r="D30" s="192"/>
      <c r="E30" s="179"/>
      <c r="F30" s="286"/>
      <c r="G30" s="286"/>
      <c r="H30" s="179"/>
      <c r="I30" s="286"/>
      <c r="J30" s="179"/>
      <c r="K30" s="179"/>
      <c r="L30" s="179"/>
      <c r="M30" s="277"/>
    </row>
    <row r="31" spans="2:13" ht="11.1" customHeight="1" x14ac:dyDescent="0.2">
      <c r="B31" s="188"/>
      <c r="C31" s="287" t="s">
        <v>180</v>
      </c>
      <c r="D31" s="189"/>
      <c r="E31" s="188"/>
      <c r="F31" s="285"/>
      <c r="G31" s="285"/>
      <c r="H31" s="188"/>
      <c r="I31" s="188"/>
      <c r="J31" s="188"/>
      <c r="K31" s="188"/>
      <c r="L31" s="188"/>
      <c r="M31" s="276"/>
    </row>
    <row r="32" spans="2:13" ht="14.45" customHeight="1" x14ac:dyDescent="0.2">
      <c r="B32" s="179" t="s">
        <v>181</v>
      </c>
      <c r="C32" s="192"/>
      <c r="D32" s="192"/>
      <c r="E32" s="179"/>
      <c r="F32" s="286"/>
      <c r="G32" s="286"/>
      <c r="H32" s="179"/>
      <c r="I32" s="179"/>
      <c r="J32" s="179"/>
      <c r="K32" s="179"/>
      <c r="L32" s="179"/>
      <c r="M32" s="277"/>
    </row>
    <row r="33" spans="2:13" ht="11.1" customHeight="1" x14ac:dyDescent="0.2">
      <c r="B33" s="188"/>
      <c r="C33" s="189"/>
      <c r="D33" s="189"/>
      <c r="E33" s="188"/>
      <c r="F33" s="285"/>
      <c r="G33" s="285"/>
      <c r="H33" s="188"/>
      <c r="I33" s="188"/>
      <c r="J33" s="188"/>
      <c r="K33" s="188"/>
      <c r="L33" s="188"/>
      <c r="M33" s="276"/>
    </row>
    <row r="34" spans="2:13" ht="14.45" customHeight="1" x14ac:dyDescent="0.2">
      <c r="B34" s="179" t="s">
        <v>182</v>
      </c>
      <c r="C34" s="192"/>
      <c r="D34" s="192"/>
      <c r="E34" s="179"/>
      <c r="F34" s="286"/>
      <c r="G34" s="286"/>
      <c r="H34" s="179"/>
      <c r="I34" s="179"/>
      <c r="J34" s="179"/>
      <c r="K34" s="179"/>
      <c r="L34" s="179"/>
      <c r="M34" s="277"/>
    </row>
    <row r="35" spans="2:13" ht="11.1" customHeight="1" x14ac:dyDescent="0.2">
      <c r="B35" s="188"/>
      <c r="C35" s="189"/>
      <c r="D35" s="189"/>
      <c r="E35" s="188"/>
      <c r="F35" s="285"/>
      <c r="G35" s="285"/>
      <c r="H35" s="188"/>
      <c r="I35" s="188"/>
      <c r="J35" s="188"/>
      <c r="K35" s="188"/>
      <c r="L35" s="188"/>
      <c r="M35" s="276"/>
    </row>
    <row r="36" spans="2:13" ht="14.45" customHeight="1" x14ac:dyDescent="0.2">
      <c r="B36" s="179" t="s">
        <v>183</v>
      </c>
      <c r="C36" s="192"/>
      <c r="D36" s="192"/>
      <c r="E36" s="179"/>
      <c r="F36" s="286"/>
      <c r="G36" s="286"/>
      <c r="H36" s="179"/>
      <c r="I36" s="286"/>
      <c r="J36" s="179"/>
      <c r="K36" s="179"/>
      <c r="L36" s="179"/>
      <c r="M36" s="277"/>
    </row>
    <row r="37" spans="2:13" ht="11.1" customHeight="1" x14ac:dyDescent="0.2">
      <c r="B37" s="188" t="s">
        <v>184</v>
      </c>
      <c r="C37" s="189"/>
      <c r="D37" s="189"/>
      <c r="E37" s="188"/>
      <c r="F37" s="285"/>
      <c r="G37" s="285"/>
      <c r="H37" s="188"/>
      <c r="I37" s="188"/>
      <c r="J37" s="188"/>
      <c r="K37" s="188"/>
      <c r="L37" s="188"/>
      <c r="M37" s="276"/>
    </row>
    <row r="38" spans="2:13" ht="14.45" customHeight="1" x14ac:dyDescent="0.2">
      <c r="B38" s="179" t="s">
        <v>185</v>
      </c>
      <c r="C38" s="192"/>
      <c r="D38" s="192"/>
      <c r="E38" s="197"/>
      <c r="F38" s="288"/>
      <c r="G38" s="288"/>
      <c r="H38" s="197"/>
      <c r="I38" s="197"/>
      <c r="J38" s="197"/>
      <c r="K38" s="197"/>
      <c r="L38" s="197"/>
      <c r="M38" s="278"/>
    </row>
    <row r="39" spans="2:13" ht="11.1" customHeight="1" x14ac:dyDescent="0.2">
      <c r="B39" s="188"/>
      <c r="C39" s="189"/>
      <c r="D39" s="189"/>
      <c r="E39" s="198"/>
      <c r="F39" s="279"/>
      <c r="G39" s="279"/>
      <c r="H39" s="198"/>
      <c r="I39" s="198"/>
      <c r="J39" s="198"/>
      <c r="K39" s="198"/>
      <c r="L39" s="198"/>
      <c r="M39" s="279"/>
    </row>
    <row r="40" spans="2:13" ht="14.45" customHeight="1" x14ac:dyDescent="0.2">
      <c r="B40" s="179" t="s">
        <v>186</v>
      </c>
      <c r="C40" s="192"/>
      <c r="D40" s="192"/>
      <c r="E40" s="179"/>
      <c r="F40" s="277"/>
      <c r="G40" s="277"/>
      <c r="H40" s="179"/>
      <c r="I40" s="179"/>
      <c r="J40" s="179"/>
      <c r="K40" s="179"/>
      <c r="L40" s="179"/>
      <c r="M40" s="277"/>
    </row>
    <row r="41" spans="2:13" ht="11.1" customHeight="1" x14ac:dyDescent="0.2">
      <c r="B41" s="188"/>
      <c r="C41" s="189"/>
      <c r="D41" s="189"/>
      <c r="E41" s="188"/>
      <c r="F41" s="276"/>
      <c r="G41" s="276"/>
      <c r="H41" s="188"/>
      <c r="I41" s="188"/>
      <c r="J41" s="188"/>
      <c r="K41" s="188"/>
      <c r="L41" s="188"/>
      <c r="M41" s="276"/>
    </row>
    <row r="42" spans="2:13" ht="14.45" customHeight="1" x14ac:dyDescent="0.2">
      <c r="B42" s="179" t="s">
        <v>187</v>
      </c>
      <c r="C42" s="192"/>
      <c r="D42" s="192"/>
      <c r="E42" s="197"/>
      <c r="F42" s="278"/>
      <c r="G42" s="278"/>
      <c r="H42" s="197"/>
      <c r="I42" s="393"/>
      <c r="J42" s="394"/>
      <c r="K42" s="280"/>
      <c r="L42" s="197"/>
      <c r="M42" s="278"/>
    </row>
    <row r="43" spans="2:13" ht="11.1" customHeight="1" x14ac:dyDescent="0.2">
      <c r="B43" s="188"/>
      <c r="C43" s="189"/>
      <c r="D43" s="189"/>
      <c r="E43" s="198"/>
      <c r="F43" s="279"/>
      <c r="G43" s="279"/>
      <c r="H43" s="198"/>
      <c r="I43" s="198"/>
      <c r="J43" s="198"/>
      <c r="K43" s="198"/>
      <c r="L43" s="198"/>
      <c r="M43" s="279"/>
    </row>
    <row r="44" spans="2:13" ht="11.1" customHeight="1" x14ac:dyDescent="0.2"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</row>
    <row r="45" spans="2:13" ht="11.1" customHeight="1" x14ac:dyDescent="0.2"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</row>
    <row r="46" spans="2:13" ht="11.1" customHeight="1" x14ac:dyDescent="0.2">
      <c r="B46" s="177"/>
      <c r="C46" s="177"/>
      <c r="D46" s="177"/>
      <c r="E46" s="177"/>
      <c r="F46" s="177"/>
      <c r="G46" s="177"/>
      <c r="H46" s="513"/>
      <c r="I46" s="513"/>
      <c r="J46" s="513"/>
      <c r="K46" s="177"/>
      <c r="L46" s="177"/>
      <c r="M46" s="177"/>
    </row>
    <row r="47" spans="2:13" ht="11.1" customHeight="1" x14ac:dyDescent="0.2">
      <c r="B47" s="177"/>
      <c r="C47" s="177"/>
      <c r="D47" s="177"/>
      <c r="E47" s="177"/>
      <c r="I47" s="289" t="s">
        <v>136</v>
      </c>
      <c r="K47" s="177"/>
      <c r="L47" s="177"/>
      <c r="M47" s="177"/>
    </row>
    <row r="48" spans="2:13" ht="11.1" customHeight="1" x14ac:dyDescent="0.2">
      <c r="B48" s="177"/>
      <c r="C48" s="177"/>
      <c r="D48" s="177"/>
      <c r="E48" s="177"/>
      <c r="H48" s="177"/>
      <c r="I48" s="326" t="s">
        <v>188</v>
      </c>
      <c r="K48" s="177"/>
      <c r="L48" s="177"/>
      <c r="M48" s="177"/>
    </row>
    <row r="49" spans="2:13" ht="11.1" customHeight="1" x14ac:dyDescent="0.2">
      <c r="B49" s="177"/>
      <c r="C49" s="177"/>
      <c r="D49" s="199"/>
      <c r="E49" s="177"/>
      <c r="H49" s="289"/>
      <c r="I49" s="289" t="s">
        <v>189</v>
      </c>
      <c r="K49" s="177"/>
      <c r="L49" s="177"/>
      <c r="M49" s="177"/>
    </row>
    <row r="50" spans="2:13" ht="13.5" customHeight="1" x14ac:dyDescent="0.2">
      <c r="B50" s="177"/>
      <c r="C50" s="177"/>
      <c r="D50" s="177"/>
      <c r="E50" s="177"/>
      <c r="H50" s="289"/>
      <c r="I50" s="177"/>
      <c r="J50" s="177"/>
      <c r="K50" s="177"/>
      <c r="L50" s="177"/>
      <c r="M50" s="177"/>
    </row>
    <row r="51" spans="2:13" ht="12.75" customHeight="1" x14ac:dyDescent="0.2"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</row>
    <row r="52" spans="2:13" ht="15" x14ac:dyDescent="0.25">
      <c r="B52" s="200" t="s">
        <v>190</v>
      </c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</row>
    <row r="53" spans="2:13" ht="15" x14ac:dyDescent="0.25">
      <c r="B53" s="200" t="s">
        <v>191</v>
      </c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</row>
    <row r="54" spans="2:13" ht="11.1" customHeight="1" x14ac:dyDescent="0.25">
      <c r="B54" s="200" t="s">
        <v>192</v>
      </c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</row>
    <row r="55" spans="2:13" ht="11.1" customHeight="1" x14ac:dyDescent="0.2">
      <c r="B55" s="177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60" t="s">
        <v>193</v>
      </c>
    </row>
    <row r="56" spans="2:13" ht="11.1" customHeight="1" x14ac:dyDescent="0.2">
      <c r="B56" s="290"/>
      <c r="M56" s="376" t="s">
        <v>194</v>
      </c>
    </row>
    <row r="57" spans="2:13" ht="11.1" customHeight="1" x14ac:dyDescent="0.2">
      <c r="M57" s="196"/>
    </row>
  </sheetData>
  <customSheetViews>
    <customSheetView guid="{3C90B403-B9D4-4A5F-BF9B-041D54687659}">
      <selection activeCell="E1" sqref="E1"/>
      <pageMargins left="0.42" right="0" top="0.59" bottom="0.25" header="0" footer="0"/>
      <pageSetup scale="80" orientation="landscape" r:id="rId1"/>
      <headerFooter alignWithMargins="0"/>
    </customSheetView>
  </customSheetViews>
  <mergeCells count="2">
    <mergeCell ref="L1:M1"/>
    <mergeCell ref="H46:J46"/>
  </mergeCells>
  <phoneticPr fontId="3" type="noConversion"/>
  <pageMargins left="0.52" right="0.2" top="0.75" bottom="0.25" header="0.5" footer="0"/>
  <pageSetup scale="65" orientation="landscape" r:id="rId2"/>
  <headerFooter alignWithMargins="0">
    <oddFooter>&amp;L&amp;8Last Revised 10/29/24&amp;C&amp;8&amp;A
Page 6 of 28&amp;R&amp;8LGF-F004
V2025.1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A53A9110055147ABEBEF8D09CF00B3" ma:contentTypeVersion="6" ma:contentTypeDescription="Create a new document." ma:contentTypeScope="" ma:versionID="4fae8a6538731accc3e4fa4c99f92cd6">
  <xsd:schema xmlns:xsd="http://www.w3.org/2001/XMLSchema" xmlns:xs="http://www.w3.org/2001/XMLSchema" xmlns:p="http://schemas.microsoft.com/office/2006/metadata/properties" xmlns:ns2="8d44665f-d522-4988-b2f8-7cc4c68c24a1" xmlns:ns3="3b6475e4-ee58-4ed0-8afe-059ec27859b2" targetNamespace="http://schemas.microsoft.com/office/2006/metadata/properties" ma:root="true" ma:fieldsID="56da554e200e137f33fb636b9c9f37b9" ns2:_="" ns3:_="">
    <xsd:import namespace="8d44665f-d522-4988-b2f8-7cc4c68c24a1"/>
    <xsd:import namespace="3b6475e4-ee58-4ed0-8afe-059ec27859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4665f-d522-4988-b2f8-7cc4c68c24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475e4-ee58-4ed0-8afe-059ec27859b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0CA18B-D6D0-457D-BDCB-335D617F6C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44665f-d522-4988-b2f8-7cc4c68c24a1"/>
    <ds:schemaRef ds:uri="3b6475e4-ee58-4ed0-8afe-059ec27859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EDBFFC-CA03-4650-81D0-D8B874D6D9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1BE955-6E6D-4BEF-8FC5-D8E73A5699EE}">
  <ds:schemaRefs>
    <ds:schemaRef ds:uri="8d44665f-d522-4988-b2f8-7cc4c68c24a1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3b6475e4-ee58-4ed0-8afe-059ec27859b2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30</vt:i4>
      </vt:variant>
    </vt:vector>
  </HeadingPairs>
  <TitlesOfParts>
    <vt:vector size="65" baseType="lpstr">
      <vt:lpstr>Instructions</vt:lpstr>
      <vt:lpstr>Form 1</vt:lpstr>
      <vt:lpstr>Sheet 1</vt:lpstr>
      <vt:lpstr>Sch 1</vt:lpstr>
      <vt:lpstr>Sch S-1</vt:lpstr>
      <vt:lpstr>Sch S-1 2</vt:lpstr>
      <vt:lpstr>Sch S-2</vt:lpstr>
      <vt:lpstr>Sch S-3</vt:lpstr>
      <vt:lpstr>Sch S-3 2</vt:lpstr>
      <vt:lpstr>Sch A</vt:lpstr>
      <vt:lpstr>Sch A-1</vt:lpstr>
      <vt:lpstr>Sch A-2</vt:lpstr>
      <vt:lpstr>Sch B-8</vt:lpstr>
      <vt:lpstr>Sch B-9</vt:lpstr>
      <vt:lpstr>Sch B-10</vt:lpstr>
      <vt:lpstr>Sch B-11</vt:lpstr>
      <vt:lpstr>Sch B-12</vt:lpstr>
      <vt:lpstr>Sch B-13</vt:lpstr>
      <vt:lpstr>Sch B-14</vt:lpstr>
      <vt:lpstr>Sch C-15</vt:lpstr>
      <vt:lpstr>Sch C-16</vt:lpstr>
      <vt:lpstr>Sch C-17</vt:lpstr>
      <vt:lpstr>Sch C-18</vt:lpstr>
      <vt:lpstr>Sch F-1</vt:lpstr>
      <vt:lpstr>Sch F-2</vt:lpstr>
      <vt:lpstr>Sch C-1</vt:lpstr>
      <vt:lpstr>Sch T</vt:lpstr>
      <vt:lpstr>Sch T 2</vt:lpstr>
      <vt:lpstr>Sch T 3</vt:lpstr>
      <vt:lpstr>Form 30</vt:lpstr>
      <vt:lpstr>Sch 31</vt:lpstr>
      <vt:lpstr>Sch 32</vt:lpstr>
      <vt:lpstr>Chklist-General</vt:lpstr>
      <vt:lpstr>Chklist-Condensed</vt:lpstr>
      <vt:lpstr>Chklist-Exempt</vt:lpstr>
      <vt:lpstr>'Sch 1'!OLE_LINK3</vt:lpstr>
      <vt:lpstr>'Chklist-Condensed'!Print_Area</vt:lpstr>
      <vt:lpstr>'Chklist-Exempt'!Print_Area</vt:lpstr>
      <vt:lpstr>'Chklist-General'!Print_Area</vt:lpstr>
      <vt:lpstr>'Form 1'!Print_Area</vt:lpstr>
      <vt:lpstr>'Sch 1'!Print_Area</vt:lpstr>
      <vt:lpstr>'Sch 31'!Print_Area</vt:lpstr>
      <vt:lpstr>'Sch A'!Print_Area</vt:lpstr>
      <vt:lpstr>'Sch A-1'!Print_Area</vt:lpstr>
      <vt:lpstr>'Sch A-2'!Print_Area</vt:lpstr>
      <vt:lpstr>'Sch B-10'!Print_Area</vt:lpstr>
      <vt:lpstr>'Sch B-11'!Print_Area</vt:lpstr>
      <vt:lpstr>'Sch B-12'!Print_Area</vt:lpstr>
      <vt:lpstr>'Sch B-13'!Print_Area</vt:lpstr>
      <vt:lpstr>'Sch B-14'!Print_Area</vt:lpstr>
      <vt:lpstr>'Sch B-8'!Print_Area</vt:lpstr>
      <vt:lpstr>'Sch B-9'!Print_Area</vt:lpstr>
      <vt:lpstr>'Sch C-1'!Print_Area</vt:lpstr>
      <vt:lpstr>'Sch C-15'!Print_Area</vt:lpstr>
      <vt:lpstr>'Sch C-16'!Print_Area</vt:lpstr>
      <vt:lpstr>'Sch C-17'!Print_Area</vt:lpstr>
      <vt:lpstr>'Sch C-18'!Print_Area</vt:lpstr>
      <vt:lpstr>'Sch F-1'!Print_Area</vt:lpstr>
      <vt:lpstr>'Sch F-2'!Print_Area</vt:lpstr>
      <vt:lpstr>'Sch S-2'!Print_Area</vt:lpstr>
      <vt:lpstr>'Sch S-3'!Print_Area</vt:lpstr>
      <vt:lpstr>'Sch S-3 2'!Print_Area</vt:lpstr>
      <vt:lpstr>'Sch T'!Print_Area</vt:lpstr>
      <vt:lpstr>'Sch T 2'!Print_Area</vt:lpstr>
      <vt:lpstr>'Sch T 3'!Print_Area</vt:lpstr>
    </vt:vector>
  </TitlesOfParts>
  <Company>State of Nevada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Taxation</dc:creator>
  <cp:lastModifiedBy>delmar,Aittan</cp:lastModifiedBy>
  <cp:lastPrinted>2025-06-25T23:54:43Z</cp:lastPrinted>
  <dcterms:created xsi:type="dcterms:W3CDTF">2002-12-12T18:36:31Z</dcterms:created>
  <dcterms:modified xsi:type="dcterms:W3CDTF">2025-06-25T23:56:52Z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0x010100FDA53A9110055147ABEBEF8D09CF00B3</vt:lpwstr>
  </property>
</Properties>
</file>